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C user\Nextcloud\DIAF\7. Versiones publicadas\"/>
    </mc:Choice>
  </mc:AlternateContent>
  <xr:revisionPtr revIDLastSave="0" documentId="13_ncr:1_{7DE96888-C9B5-41A4-9F5F-33BB083B9B2E}" xr6:coauthVersionLast="41" xr6:coauthVersionMax="41" xr10:uidLastSave="{00000000-0000-0000-0000-000000000000}"/>
  <bookViews>
    <workbookView xWindow="-28920" yWindow="-120" windowWidth="29040" windowHeight="15840" xr2:uid="{B8091A19-3F58-4BD4-8807-6DCFAD1E6B0E}"/>
  </bookViews>
  <sheets>
    <sheet name="Gráfico 1" sheetId="1" r:id="rId1"/>
    <sheet name="Gráfico 2 y 3 y Tabla 1" sheetId="2" r:id="rId2"/>
    <sheet name="Gráficos 4 y 5" sheetId="3" r:id="rId3"/>
    <sheet name="Gráfico 6" sheetId="4" r:id="rId4"/>
    <sheet name="Gráfico 7" sheetId="5" r:id="rId5"/>
    <sheet name="Gráfico 8" sheetId="6" r:id="rId6"/>
    <sheet name="Tabla 2 y Gráfico 9" sheetId="7" r:id="rId7"/>
    <sheet name="Gráfico 10" sheetId="8" r:id="rId8"/>
    <sheet name="Graf 11,12,15 y 16 Tablas 3-6" sheetId="9" r:id="rId9"/>
    <sheet name="Gráficos 13 y 14" sheetId="10" r:id="rId10"/>
    <sheet name="Tabla 7" sheetId="11" r:id="rId11"/>
    <sheet name="Gráfico 16" sheetId="12" r:id="rId12"/>
    <sheet name="Gráficos 17-20" sheetId="13" r:id="rId13"/>
    <sheet name="Gráficos 21-25 y Tabla 10" sheetId="14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143" i="13" l="1"/>
  <c r="R143" i="13"/>
  <c r="J143" i="13"/>
  <c r="B143" i="13"/>
  <c r="C114" i="13"/>
  <c r="B114" i="13"/>
  <c r="AA114" i="13"/>
  <c r="Z114" i="13"/>
  <c r="Y114" i="13"/>
  <c r="X114" i="13"/>
  <c r="W114" i="13"/>
  <c r="V114" i="13"/>
  <c r="T114" i="13"/>
  <c r="S114" i="13"/>
  <c r="R114" i="13"/>
  <c r="Q114" i="13"/>
  <c r="P114" i="13"/>
  <c r="O114" i="13"/>
  <c r="N114" i="13"/>
  <c r="M114" i="13"/>
  <c r="L114" i="13"/>
  <c r="K114" i="13"/>
  <c r="J114" i="13"/>
  <c r="I114" i="13"/>
  <c r="H114" i="13"/>
  <c r="G114" i="13"/>
  <c r="F114" i="13"/>
  <c r="E114" i="13"/>
  <c r="D114" i="13"/>
  <c r="AA85" i="13"/>
  <c r="Z85" i="13"/>
  <c r="Y85" i="13"/>
  <c r="X85" i="13"/>
  <c r="W85" i="13"/>
  <c r="V85" i="13"/>
  <c r="U85" i="13"/>
  <c r="T85" i="13"/>
  <c r="R85" i="13"/>
  <c r="Q85" i="13"/>
  <c r="P85" i="13"/>
  <c r="O85" i="13"/>
  <c r="N85" i="13"/>
  <c r="M85" i="13"/>
  <c r="L85" i="13"/>
  <c r="K85" i="13"/>
  <c r="J85" i="13"/>
  <c r="I85" i="13"/>
  <c r="H85" i="13"/>
  <c r="G85" i="13"/>
  <c r="F85" i="13"/>
  <c r="E85" i="13"/>
  <c r="D85" i="13"/>
  <c r="Y56" i="13"/>
  <c r="T56" i="13"/>
  <c r="Q56" i="13"/>
  <c r="L56" i="13"/>
  <c r="I56" i="13"/>
  <c r="D56" i="13"/>
  <c r="Y27" i="13"/>
  <c r="T27" i="13"/>
  <c r="Q27" i="13"/>
  <c r="L27" i="13"/>
  <c r="I27" i="13"/>
  <c r="D27" i="13"/>
  <c r="E27" i="13" l="1"/>
  <c r="M27" i="13"/>
  <c r="U27" i="13"/>
  <c r="E56" i="13"/>
  <c r="M56" i="13"/>
  <c r="U56" i="13"/>
  <c r="C143" i="13"/>
  <c r="K143" i="13"/>
  <c r="S143" i="13"/>
  <c r="AA143" i="13"/>
  <c r="F27" i="13"/>
  <c r="N27" i="13"/>
  <c r="V27" i="13"/>
  <c r="F56" i="13"/>
  <c r="N56" i="13"/>
  <c r="V56" i="13"/>
  <c r="G27" i="13"/>
  <c r="O27" i="13"/>
  <c r="W27" i="13"/>
  <c r="G56" i="13"/>
  <c r="O56" i="13"/>
  <c r="W56" i="13"/>
  <c r="H27" i="13"/>
  <c r="P27" i="13"/>
  <c r="X27" i="13"/>
  <c r="H56" i="13"/>
  <c r="P56" i="13"/>
  <c r="X56" i="13"/>
  <c r="S85" i="13"/>
  <c r="B27" i="13"/>
  <c r="J27" i="13"/>
  <c r="R27" i="13"/>
  <c r="Z27" i="13"/>
  <c r="B56" i="13"/>
  <c r="J56" i="13"/>
  <c r="R56" i="13"/>
  <c r="Z56" i="13"/>
  <c r="C27" i="13"/>
  <c r="K27" i="13"/>
  <c r="S27" i="13"/>
  <c r="AA27" i="13"/>
  <c r="C56" i="13"/>
  <c r="K56" i="13"/>
  <c r="S56" i="13"/>
  <c r="AA56" i="13"/>
  <c r="U114" i="13"/>
  <c r="D143" i="13"/>
  <c r="L143" i="13"/>
  <c r="T143" i="13"/>
  <c r="E143" i="13"/>
  <c r="M143" i="13"/>
  <c r="U143" i="13"/>
  <c r="F143" i="13"/>
  <c r="N143" i="13"/>
  <c r="V143" i="13"/>
  <c r="G143" i="13"/>
  <c r="O143" i="13"/>
  <c r="W143" i="13"/>
  <c r="H143" i="13"/>
  <c r="P143" i="13"/>
  <c r="X143" i="13"/>
  <c r="I143" i="13"/>
  <c r="Q143" i="13"/>
  <c r="Y143" i="13"/>
  <c r="A4" i="6" l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4" i="5"/>
</calcChain>
</file>

<file path=xl/sharedStrings.xml><?xml version="1.0" encoding="utf-8"?>
<sst xmlns="http://schemas.openxmlformats.org/spreadsheetml/2006/main" count="839" uniqueCount="174">
  <si>
    <t>Recursos Tributarios de Recaudación Nacional</t>
  </si>
  <si>
    <t>Devoluciones</t>
  </si>
  <si>
    <t>Reintegros</t>
  </si>
  <si>
    <t>Recursos Tributarios de Recaudación Nacional sin netear Devoluciones ni Reintegros</t>
  </si>
  <si>
    <t>Recursos Tributarios de Recaudación Provincial</t>
  </si>
  <si>
    <t>Total</t>
  </si>
  <si>
    <t>$ millones</t>
  </si>
  <si>
    <t>% PBI</t>
  </si>
  <si>
    <t>Año</t>
  </si>
  <si>
    <t>Recaudación</t>
  </si>
  <si>
    <t>Distribución</t>
  </si>
  <si>
    <t>Nacional</t>
  </si>
  <si>
    <t>Provincial</t>
  </si>
  <si>
    <t>Provincias</t>
  </si>
  <si>
    <t>APN</t>
  </si>
  <si>
    <t>OD y Resto SPN</t>
  </si>
  <si>
    <t>Recursos de origen provincial</t>
  </si>
  <si>
    <t>Recursos de origen nacional</t>
  </si>
  <si>
    <t>AC</t>
  </si>
  <si>
    <t>ISS</t>
  </si>
  <si>
    <t>ANSES</t>
  </si>
  <si>
    <t>Resto ISS</t>
  </si>
  <si>
    <t>Precopa</t>
  </si>
  <si>
    <t>CFI y Leyes especiales</t>
  </si>
  <si>
    <t>Aportes y Cont.</t>
  </si>
  <si>
    <t>Resto</t>
  </si>
  <si>
    <t xml:space="preserve"> 1- IMPUESTOS</t>
  </si>
  <si>
    <t xml:space="preserve"> Ganancias</t>
  </si>
  <si>
    <t xml:space="preserve"> IVA      </t>
  </si>
  <si>
    <t xml:space="preserve"> Reintegros (-)         </t>
  </si>
  <si>
    <t xml:space="preserve"> Internos coparticipados</t>
  </si>
  <si>
    <t xml:space="preserve"> Premios de juegos</t>
  </si>
  <si>
    <t xml:space="preserve"> Transferencias de inmuebles</t>
  </si>
  <si>
    <t xml:space="preserve"> Ganancia mínima presunta</t>
  </si>
  <si>
    <t xml:space="preserve"> Capital Cooperativas</t>
  </si>
  <si>
    <t xml:space="preserve"> Otros coparticipados </t>
  </si>
  <si>
    <t xml:space="preserve"> Sellos</t>
  </si>
  <si>
    <t xml:space="preserve"> Bienes personales</t>
  </si>
  <si>
    <t xml:space="preserve"> Créditos y Débitos en cta. cte.</t>
  </si>
  <si>
    <t xml:space="preserve"> Combustibles Ley 23.966 - Naftas</t>
  </si>
  <si>
    <t xml:space="preserve"> Combustibles Ley 23.966 - Otros</t>
  </si>
  <si>
    <t xml:space="preserve"> Otros s/combustibles</t>
  </si>
  <si>
    <t xml:space="preserve"> Monotributo impositivo</t>
  </si>
  <si>
    <t xml:space="preserve"> Adicional s/cigarrillos</t>
  </si>
  <si>
    <t xml:space="preserve"> Radiodifusión p/TV, AM y FM</t>
  </si>
  <si>
    <t xml:space="preserve"> Otros impuestos</t>
  </si>
  <si>
    <t xml:space="preserve"> 2- DERECHOS S/ COM. EXT.</t>
  </si>
  <si>
    <t xml:space="preserve"> Derechos de importación</t>
  </si>
  <si>
    <t xml:space="preserve"> Derechos de exportación</t>
  </si>
  <si>
    <t xml:space="preserve"> Tasa de estadística</t>
  </si>
  <si>
    <t xml:space="preserve"> Otros</t>
  </si>
  <si>
    <t xml:space="preserve"> 3- AP. Y CONTRIB. A LA S. SOC.</t>
  </si>
  <si>
    <t xml:space="preserve"> Aportes personales</t>
  </si>
  <si>
    <t xml:space="preserve"> Contribuciones patronales</t>
  </si>
  <si>
    <t xml:space="preserve"> Facilidades de pago</t>
  </si>
  <si>
    <t xml:space="preserve"> Otros ingresos</t>
  </si>
  <si>
    <t xml:space="preserve"> Capitalización (-)</t>
  </si>
  <si>
    <t xml:space="preserve"> Transitorios, rezagos y otros (-)</t>
  </si>
  <si>
    <t xml:space="preserve"> Total Recursos Tributarios</t>
  </si>
  <si>
    <t xml:space="preserve"> Total con capitalización y transitorios</t>
  </si>
  <si>
    <t>Provincia</t>
  </si>
  <si>
    <t>Buenos Aires</t>
  </si>
  <si>
    <t>Catamarca</t>
  </si>
  <si>
    <t>Córdoba</t>
  </si>
  <si>
    <t>Corrientes</t>
  </si>
  <si>
    <t>Chaco</t>
  </si>
  <si>
    <t>Chubut</t>
  </si>
  <si>
    <t>Entre Ríos</t>
  </si>
  <si>
    <t>Formosa</t>
  </si>
  <si>
    <t>Jujuy</t>
  </si>
  <si>
    <t>La Pampa</t>
  </si>
  <si>
    <t>La Rioja</t>
  </si>
  <si>
    <t>Mendoza</t>
  </si>
  <si>
    <t>Misiones</t>
  </si>
  <si>
    <t>Neuquén</t>
  </si>
  <si>
    <t>Río Negro</t>
  </si>
  <si>
    <t>Salta</t>
  </si>
  <si>
    <t>San Juan</t>
  </si>
  <si>
    <t>San Luis</t>
  </si>
  <si>
    <t>Santa Cruz</t>
  </si>
  <si>
    <t>Santa Fe</t>
  </si>
  <si>
    <t>Santiago del Estero</t>
  </si>
  <si>
    <t>Tucumán</t>
  </si>
  <si>
    <t>Tierra del Fuego</t>
  </si>
  <si>
    <t>C.A.B.A.</t>
  </si>
  <si>
    <t>TOTAL</t>
  </si>
  <si>
    <t>FFS</t>
  </si>
  <si>
    <t>CFI y Financiamiento Educativo - $ millones</t>
  </si>
  <si>
    <t>Transferencia de Servicios - $ millones</t>
  </si>
  <si>
    <t>Obras de Infraestructura Básica - $ millones</t>
  </si>
  <si>
    <t>Excedente Fondo del Conurbano - $ millones</t>
  </si>
  <si>
    <t>FFS - $ millones</t>
  </si>
  <si>
    <t>Resto  - $ millones</t>
  </si>
  <si>
    <t>TOTAL - $ millones</t>
  </si>
  <si>
    <t>CFI y Financiamiento Educativo - % PBI</t>
  </si>
  <si>
    <t>Transferencia de Servicios  - % PBI</t>
  </si>
  <si>
    <t>Obras de Infraestructura Básica  - % PBI</t>
  </si>
  <si>
    <t>Excedente Fondo del Conurbano  - % PBI</t>
  </si>
  <si>
    <t>FFS  - % PBI</t>
  </si>
  <si>
    <t>Resto  - % PBI</t>
  </si>
  <si>
    <t>TOTAL  - % PBI</t>
  </si>
  <si>
    <t>Recursos de libre disponibilidad</t>
  </si>
  <si>
    <t>Recursos tributarios de libre disponibilidad</t>
  </si>
  <si>
    <t xml:space="preserve"> Transferencias automáticas a provincias por CFI, Leyes Especiales y FFS</t>
  </si>
  <si>
    <t xml:space="preserve"> Recursos Tributarios con otro destinatario</t>
  </si>
  <si>
    <t xml:space="preserve"> Recursos Tributarios APN</t>
  </si>
  <si>
    <t xml:space="preserve">   Instituciones de la Seguridad Social</t>
  </si>
  <si>
    <t xml:space="preserve">   Organismos Descentralizados y Asignaciones Específicas</t>
  </si>
  <si>
    <t xml:space="preserve">   Administración Central</t>
  </si>
  <si>
    <t xml:space="preserve">        Transferencias discrecionales a provincias</t>
  </si>
  <si>
    <t xml:space="preserve">        Recursos netos de la Administración Central</t>
  </si>
  <si>
    <t>Recaudación Nacional</t>
  </si>
  <si>
    <t>Concepto</t>
  </si>
  <si>
    <t>Ingresos Brutos</t>
  </si>
  <si>
    <t>Inmobiliario</t>
  </si>
  <si>
    <t>Sellos</t>
  </si>
  <si>
    <t>Automotores</t>
  </si>
  <si>
    <t>Otros</t>
  </si>
  <si>
    <t xml:space="preserve">BUENOS AIRES </t>
  </si>
  <si>
    <t xml:space="preserve">CATAMARCA </t>
  </si>
  <si>
    <t xml:space="preserve">CORDOBA </t>
  </si>
  <si>
    <t xml:space="preserve">CORRIENTES </t>
  </si>
  <si>
    <t xml:space="preserve">CHACO </t>
  </si>
  <si>
    <t xml:space="preserve">CHUBUT </t>
  </si>
  <si>
    <t xml:space="preserve">ENTRE RIOS </t>
  </si>
  <si>
    <t xml:space="preserve">FORMOSA </t>
  </si>
  <si>
    <t xml:space="preserve">JUJUY </t>
  </si>
  <si>
    <t xml:space="preserve">LA PAMPA  </t>
  </si>
  <si>
    <t>LA RIOJA</t>
  </si>
  <si>
    <t xml:space="preserve">MENDOZA </t>
  </si>
  <si>
    <t>MISIONES</t>
  </si>
  <si>
    <t xml:space="preserve">NEUQUEN </t>
  </si>
  <si>
    <t xml:space="preserve">RIO NEGRO </t>
  </si>
  <si>
    <t xml:space="preserve">SALTA </t>
  </si>
  <si>
    <t xml:space="preserve">SAN JUAN </t>
  </si>
  <si>
    <t xml:space="preserve">SAN LUIS </t>
  </si>
  <si>
    <t xml:space="preserve">SANTA CRUZ </t>
  </si>
  <si>
    <t xml:space="preserve">SANTA FE </t>
  </si>
  <si>
    <t xml:space="preserve">S. DEL ESTERO </t>
  </si>
  <si>
    <t xml:space="preserve">TUCUMAN </t>
  </si>
  <si>
    <t xml:space="preserve">TRRA.DEL FUEGO </t>
  </si>
  <si>
    <t>Recursos provinciales totales - $ millones</t>
  </si>
  <si>
    <t>Recursos tributarios provinciales de recaudación propia - $ millones</t>
  </si>
  <si>
    <t>Otros recursos provinciales propios - $ millones</t>
  </si>
  <si>
    <t>% recursos totales</t>
  </si>
  <si>
    <t>CFI, Leyes especiales y FFS</t>
  </si>
  <si>
    <t>Discrecionales (corrientes, de capital y ATN)</t>
  </si>
  <si>
    <t>CABA</t>
  </si>
  <si>
    <t>Entre R¡os</t>
  </si>
  <si>
    <t>Tierra del Fuego, Antártida e Islas del Atlántico Sur</t>
  </si>
  <si>
    <t>Otra UG</t>
  </si>
  <si>
    <t>Total general</t>
  </si>
  <si>
    <t>Transferencias $ millonees</t>
  </si>
  <si>
    <t>TOTALES</t>
  </si>
  <si>
    <t>CORRIENTES</t>
  </si>
  <si>
    <t>DE CAPITAL</t>
  </si>
  <si>
    <t>OTROS CONCEPTOS</t>
  </si>
  <si>
    <t>Recursos propios</t>
  </si>
  <si>
    <t>Recursos transferidos</t>
  </si>
  <si>
    <t xml:space="preserve">C.A.B.A. </t>
  </si>
  <si>
    <t>GASTO TOTAL  - $ millones</t>
  </si>
  <si>
    <t>GASTO EN PERSONAL  - $ millones</t>
  </si>
  <si>
    <t>RECURSOS PROPIOS  - $ millones</t>
  </si>
  <si>
    <t>TRANSFERENCIAS DISCRECIONALES  - $ millones</t>
  </si>
  <si>
    <t>TRANSFERENCIAS AUTOMÁTICAS  - $ millones</t>
  </si>
  <si>
    <t>Consenso Fiscal Punto II.a Ley 27429 Compensación</t>
  </si>
  <si>
    <t>Total transferencias automáticas</t>
  </si>
  <si>
    <t>CFI</t>
  </si>
  <si>
    <t>CFI + Leyes especiales</t>
  </si>
  <si>
    <t>Recursos AC libre disponibilidad</t>
  </si>
  <si>
    <t>Recursos AC</t>
  </si>
  <si>
    <t>Total recursos impositivos</t>
  </si>
  <si>
    <t>Total recursos tributarios brutos</t>
  </si>
  <si>
    <t>Total recursos tributarios netos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</si>
</sst>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Raleway"/>
      <family val="2"/>
    </font>
    <font>
      <sz val="10"/>
      <color theme="1"/>
      <name val="Raleway"/>
      <family val="2"/>
    </font>
    <font>
      <b/>
      <sz val="10"/>
      <name val="Raleway"/>
      <family val="2"/>
    </font>
    <font>
      <sz val="10"/>
      <name val="Raleway"/>
      <family val="2"/>
    </font>
    <font>
      <sz val="11"/>
      <color theme="1"/>
      <name val="Raleway"/>
      <family val="2"/>
    </font>
    <font>
      <b/>
      <sz val="11"/>
      <color theme="1"/>
      <name val="Raleway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165" fontId="4" fillId="0" borderId="0" xfId="1" applyNumberFormat="1" applyFont="1" applyAlignment="1">
      <alignment wrapText="1"/>
    </xf>
    <xf numFmtId="166" fontId="4" fillId="0" borderId="0" xfId="2" applyNumberFormat="1" applyFont="1" applyAlignment="1">
      <alignment wrapText="1"/>
    </xf>
    <xf numFmtId="0" fontId="4" fillId="0" borderId="0" xfId="0" applyFont="1"/>
    <xf numFmtId="165" fontId="4" fillId="0" borderId="0" xfId="1" applyNumberFormat="1" applyFont="1"/>
    <xf numFmtId="166" fontId="4" fillId="0" borderId="0" xfId="2" applyNumberFormat="1" applyFont="1"/>
    <xf numFmtId="0" fontId="3" fillId="0" borderId="0" xfId="0" applyFont="1"/>
    <xf numFmtId="0" fontId="3" fillId="4" borderId="0" xfId="0" applyFont="1" applyFill="1"/>
    <xf numFmtId="164" fontId="4" fillId="0" borderId="0" xfId="1" applyNumberFormat="1" applyFont="1"/>
    <xf numFmtId="0" fontId="2" fillId="4" borderId="1" xfId="0" applyFont="1" applyFill="1" applyBorder="1"/>
    <xf numFmtId="0" fontId="3" fillId="4" borderId="1" xfId="0" applyFont="1" applyFill="1" applyBorder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4" fillId="0" borderId="0" xfId="0" applyFont="1" applyFill="1" applyBorder="1"/>
    <xf numFmtId="0" fontId="5" fillId="6" borderId="1" xfId="0" quotePrefix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165" fontId="4" fillId="0" borderId="0" xfId="1" applyNumberFormat="1" applyFont="1" applyFill="1" applyBorder="1"/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/>
    <xf numFmtId="0" fontId="3" fillId="5" borderId="0" xfId="0" applyFont="1" applyFill="1"/>
    <xf numFmtId="164" fontId="3" fillId="5" borderId="0" xfId="1" applyNumberFormat="1" applyFont="1" applyFill="1"/>
    <xf numFmtId="0" fontId="0" fillId="0" borderId="0" xfId="0" applyFont="1" applyFill="1"/>
    <xf numFmtId="2" fontId="6" fillId="0" borderId="0" xfId="0" applyNumberFormat="1" applyFont="1" applyFill="1" applyBorder="1" applyAlignment="1">
      <alignment horizontal="left"/>
    </xf>
    <xf numFmtId="165" fontId="4" fillId="0" borderId="0" xfId="1" applyNumberFormat="1" applyFont="1" applyFill="1"/>
    <xf numFmtId="0" fontId="4" fillId="0" borderId="0" xfId="0" applyFont="1" applyFill="1"/>
    <xf numFmtId="165" fontId="4" fillId="0" borderId="0" xfId="0" applyNumberFormat="1" applyFont="1" applyFill="1"/>
    <xf numFmtId="3" fontId="4" fillId="0" borderId="0" xfId="0" applyNumberFormat="1" applyFont="1" applyFill="1"/>
    <xf numFmtId="0" fontId="7" fillId="0" borderId="0" xfId="0" applyFont="1"/>
    <xf numFmtId="165" fontId="7" fillId="0" borderId="0" xfId="1" applyNumberFormat="1" applyFont="1"/>
    <xf numFmtId="0" fontId="8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63F99-904F-41AA-A578-43664693B4AD}">
  <dimension ref="A1:J28"/>
  <sheetViews>
    <sheetView tabSelected="1" workbookViewId="0">
      <selection activeCell="J4" sqref="J4"/>
    </sheetView>
  </sheetViews>
  <sheetFormatPr baseColWidth="10" defaultRowHeight="12.75" x14ac:dyDescent="0.2"/>
  <cols>
    <col min="1" max="1" width="6.42578125" style="6" bestFit="1" customWidth="1"/>
    <col min="2" max="10" width="19" style="6" customWidth="1"/>
    <col min="11" max="16384" width="11.42578125" style="6"/>
  </cols>
  <sheetData>
    <row r="1" spans="1:10" s="1" customFormat="1" x14ac:dyDescent="0.2">
      <c r="A1" s="33" t="s">
        <v>8</v>
      </c>
      <c r="B1" s="33" t="s">
        <v>6</v>
      </c>
      <c r="C1" s="33"/>
      <c r="D1" s="33"/>
      <c r="E1" s="33"/>
      <c r="F1" s="33"/>
      <c r="G1" s="33" t="s">
        <v>7</v>
      </c>
      <c r="H1" s="33"/>
      <c r="I1" s="33"/>
      <c r="J1" s="33"/>
    </row>
    <row r="2" spans="1:10" s="1" customFormat="1" ht="104.25" customHeight="1" x14ac:dyDescent="0.2">
      <c r="A2" s="33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0</v>
      </c>
      <c r="H2" s="2" t="s">
        <v>3</v>
      </c>
      <c r="I2" s="2" t="s">
        <v>4</v>
      </c>
      <c r="J2" s="2" t="s">
        <v>5</v>
      </c>
    </row>
    <row r="3" spans="1:10" x14ac:dyDescent="0.2">
      <c r="A3" s="6">
        <v>1993</v>
      </c>
      <c r="B3" s="7">
        <v>41334.497421679989</v>
      </c>
      <c r="C3" s="7">
        <v>690.59829431999992</v>
      </c>
      <c r="D3" s="7">
        <v>959.80121704999999</v>
      </c>
      <c r="E3" s="7">
        <v>42984.896933049989</v>
      </c>
      <c r="F3" s="7">
        <v>8797.3451999999997</v>
      </c>
      <c r="G3" s="8">
        <v>0.16127227158331567</v>
      </c>
      <c r="H3" s="8">
        <v>0.16771153405948239</v>
      </c>
      <c r="I3" s="8">
        <v>3.4324061808053655E-2</v>
      </c>
      <c r="J3" s="8">
        <v>0.19559633339136934</v>
      </c>
    </row>
    <row r="4" spans="1:10" x14ac:dyDescent="0.2">
      <c r="A4" s="6">
        <v>1994</v>
      </c>
      <c r="B4" s="7">
        <v>44860.243656710001</v>
      </c>
      <c r="C4" s="7">
        <v>930.71659609999995</v>
      </c>
      <c r="D4" s="7">
        <v>877.76158946999999</v>
      </c>
      <c r="E4" s="7">
        <v>46668.72184228</v>
      </c>
      <c r="F4" s="7">
        <v>9685.8851300000006</v>
      </c>
      <c r="G4" s="8">
        <v>0.1607951713121176</v>
      </c>
      <c r="H4" s="8">
        <v>0.16727740448695813</v>
      </c>
      <c r="I4" s="8">
        <v>3.4717679438080511E-2</v>
      </c>
      <c r="J4" s="8">
        <v>0.19551285075019811</v>
      </c>
    </row>
    <row r="5" spans="1:10" x14ac:dyDescent="0.2">
      <c r="A5" s="6">
        <v>1995</v>
      </c>
      <c r="B5" s="7">
        <v>45283.745536319999</v>
      </c>
      <c r="C5" s="7">
        <v>1188.70342744</v>
      </c>
      <c r="D5" s="7">
        <v>935.90151475999971</v>
      </c>
      <c r="E5" s="7">
        <v>47408.350478519998</v>
      </c>
      <c r="F5" s="7">
        <v>9171.588310000001</v>
      </c>
      <c r="G5" s="8">
        <v>0.16194080693509169</v>
      </c>
      <c r="H5" s="8">
        <v>4.2509644457689082E-3</v>
      </c>
      <c r="I5" s="8">
        <v>3.346910568394772E-3</v>
      </c>
      <c r="J5" s="8">
        <v>0.16953868194925539</v>
      </c>
    </row>
    <row r="6" spans="1:10" x14ac:dyDescent="0.2">
      <c r="A6" s="6">
        <v>1996</v>
      </c>
      <c r="B6" s="7">
        <v>43257.21688742999</v>
      </c>
      <c r="C6" s="7">
        <v>1326.3329298799999</v>
      </c>
      <c r="D6" s="7">
        <v>611.94933457999991</v>
      </c>
      <c r="E6" s="7">
        <v>45195.499151889991</v>
      </c>
      <c r="F6" s="7">
        <v>9801.9340900000007</v>
      </c>
      <c r="G6" s="8">
        <v>0.14666887293625966</v>
      </c>
      <c r="H6" s="8">
        <v>0.15324085550047542</v>
      </c>
      <c r="I6" s="8">
        <v>3.3234653753084195E-2</v>
      </c>
      <c r="J6" s="8">
        <v>0.17990352668934384</v>
      </c>
    </row>
    <row r="7" spans="1:10" x14ac:dyDescent="0.2">
      <c r="A7" s="6">
        <v>1997</v>
      </c>
      <c r="B7" s="7">
        <v>48527.314617939999</v>
      </c>
      <c r="C7" s="7">
        <v>1863.2438014399997</v>
      </c>
      <c r="D7" s="7">
        <v>653.50486963999992</v>
      </c>
      <c r="E7" s="7">
        <v>51044.06328902</v>
      </c>
      <c r="F7" s="7">
        <v>10897.220039999998</v>
      </c>
      <c r="G7" s="8">
        <v>0.15290271564592331</v>
      </c>
      <c r="H7" s="8">
        <v>0.16083263530943873</v>
      </c>
      <c r="I7" s="8">
        <v>3.4335601510725185E-2</v>
      </c>
      <c r="J7" s="8">
        <v>0.18723831715664849</v>
      </c>
    </row>
    <row r="8" spans="1:10" x14ac:dyDescent="0.2">
      <c r="A8" s="6">
        <v>1998</v>
      </c>
      <c r="B8" s="7">
        <v>50036.543056449998</v>
      </c>
      <c r="C8" s="7">
        <v>1732.5895924100003</v>
      </c>
      <c r="D8" s="7">
        <v>520.28154422</v>
      </c>
      <c r="E8" s="7">
        <v>52289.414193079996</v>
      </c>
      <c r="F8" s="7">
        <v>11654.939960000002</v>
      </c>
      <c r="G8" s="8">
        <v>0.15444663728597455</v>
      </c>
      <c r="H8" s="8">
        <v>0.16140052238748101</v>
      </c>
      <c r="I8" s="8">
        <v>3.5975032938649266E-2</v>
      </c>
      <c r="J8" s="8">
        <v>0.19042167022462381</v>
      </c>
    </row>
    <row r="9" spans="1:10" x14ac:dyDescent="0.2">
      <c r="A9" s="6">
        <v>1999</v>
      </c>
      <c r="B9" s="7">
        <v>47643.036310580006</v>
      </c>
      <c r="C9" s="7">
        <v>1967.8463253200002</v>
      </c>
      <c r="D9" s="7">
        <v>574.10806194999986</v>
      </c>
      <c r="E9" s="7">
        <v>50184.990697850008</v>
      </c>
      <c r="F9" s="7">
        <v>11049.82315</v>
      </c>
      <c r="G9" s="8">
        <v>0.1550595188310947</v>
      </c>
      <c r="H9" s="8">
        <v>0.16333258987575328</v>
      </c>
      <c r="I9" s="8">
        <v>3.5962868731504498E-2</v>
      </c>
      <c r="J9" s="8">
        <v>0.19102238756259921</v>
      </c>
    </row>
    <row r="10" spans="1:10" x14ac:dyDescent="0.2">
      <c r="A10" s="6">
        <v>2000</v>
      </c>
      <c r="B10" s="7">
        <v>49102.429878960007</v>
      </c>
      <c r="C10" s="7">
        <v>1466.7659331200002</v>
      </c>
      <c r="D10" s="7">
        <v>582.75145752000003</v>
      </c>
      <c r="E10" s="7">
        <v>51151.947269600001</v>
      </c>
      <c r="F10" s="7">
        <v>10870.086939999999</v>
      </c>
      <c r="G10" s="8">
        <v>0.15942650637813829</v>
      </c>
      <c r="H10" s="8">
        <v>0.16608091020614482</v>
      </c>
      <c r="I10" s="8">
        <v>3.5293161441148878E-2</v>
      </c>
      <c r="J10" s="8">
        <v>0.19471966781928718</v>
      </c>
    </row>
    <row r="11" spans="1:10" x14ac:dyDescent="0.2">
      <c r="A11" s="6">
        <v>2001</v>
      </c>
      <c r="B11" s="7">
        <v>45403.402568490004</v>
      </c>
      <c r="C11" s="7">
        <v>1773.1286766700005</v>
      </c>
      <c r="D11" s="7">
        <v>531.74249943999996</v>
      </c>
      <c r="E11" s="7">
        <v>47708.273744600003</v>
      </c>
      <c r="F11" s="7">
        <v>9775.1712100000004</v>
      </c>
      <c r="G11" s="8">
        <v>0.15592415038913893</v>
      </c>
      <c r="H11" s="8">
        <v>0.16383952808245703</v>
      </c>
      <c r="I11" s="8">
        <v>3.3569846742838763E-2</v>
      </c>
      <c r="J11" s="8">
        <v>0.18949399713197768</v>
      </c>
    </row>
    <row r="12" spans="1:10" x14ac:dyDescent="0.2">
      <c r="A12" s="6">
        <v>2002</v>
      </c>
      <c r="B12" s="7">
        <v>50475.450581940007</v>
      </c>
      <c r="C12" s="7">
        <v>2910.1420059699999</v>
      </c>
      <c r="D12" s="7">
        <v>1222.01171572</v>
      </c>
      <c r="E12" s="7">
        <v>54607.604303630011</v>
      </c>
      <c r="F12" s="7">
        <v>10649.57337</v>
      </c>
      <c r="G12" s="8">
        <v>0.14900682142689309</v>
      </c>
      <c r="H12" s="8">
        <v>0.16120520865509225</v>
      </c>
      <c r="I12" s="8">
        <v>3.14382350057507E-2</v>
      </c>
      <c r="J12" s="8">
        <v>0.1804450564326438</v>
      </c>
    </row>
    <row r="13" spans="1:10" x14ac:dyDescent="0.2">
      <c r="A13" s="6">
        <v>2003</v>
      </c>
      <c r="B13" s="7">
        <v>72243.523519499999</v>
      </c>
      <c r="C13" s="7">
        <v>4340.1031684999998</v>
      </c>
      <c r="D13" s="7">
        <v>1367.2067902900001</v>
      </c>
      <c r="E13" s="7">
        <v>77950.833478290006</v>
      </c>
      <c r="F13" s="7">
        <v>14368.407230000001</v>
      </c>
      <c r="G13" s="8">
        <v>0.17733853285128107</v>
      </c>
      <c r="H13" s="8">
        <v>0.19134845270722678</v>
      </c>
      <c r="I13" s="8">
        <v>3.5270597742788151E-2</v>
      </c>
      <c r="J13" s="8">
        <v>0.21260913059406922</v>
      </c>
    </row>
    <row r="14" spans="1:10" x14ac:dyDescent="0.2">
      <c r="A14" s="6">
        <v>2004</v>
      </c>
      <c r="B14" s="7">
        <v>98284.667217559996</v>
      </c>
      <c r="C14" s="7">
        <v>2270.37822719</v>
      </c>
      <c r="D14" s="7">
        <v>1563.91285234</v>
      </c>
      <c r="E14" s="7">
        <v>102118.95829708999</v>
      </c>
      <c r="F14" s="7">
        <v>18107.883750000001</v>
      </c>
      <c r="G14" s="8">
        <v>0.20260067770774504</v>
      </c>
      <c r="H14" s="8">
        <v>0.21050455522225064</v>
      </c>
      <c r="I14" s="8">
        <v>3.7326977070413304E-2</v>
      </c>
      <c r="J14" s="8">
        <v>0.23992765477815833</v>
      </c>
    </row>
    <row r="15" spans="1:10" x14ac:dyDescent="0.2">
      <c r="A15" s="6">
        <v>2005</v>
      </c>
      <c r="B15" s="7">
        <v>119252.41148228</v>
      </c>
      <c r="C15" s="7">
        <v>2801.6664558899997</v>
      </c>
      <c r="D15" s="7">
        <v>1885</v>
      </c>
      <c r="E15" s="7">
        <v>123939.07793817</v>
      </c>
      <c r="F15" s="7">
        <v>21930.53946</v>
      </c>
      <c r="G15" s="8">
        <v>0.20471175456362858</v>
      </c>
      <c r="H15" s="8">
        <v>0.21275700665802591</v>
      </c>
      <c r="I15" s="8">
        <v>3.764652769349313E-2</v>
      </c>
      <c r="J15" s="8">
        <v>0.24235828225712172</v>
      </c>
    </row>
    <row r="16" spans="1:10" x14ac:dyDescent="0.2">
      <c r="A16" s="6">
        <v>2006</v>
      </c>
      <c r="B16" s="7">
        <v>150008.74137496998</v>
      </c>
      <c r="C16" s="7">
        <v>3263.2070840900001</v>
      </c>
      <c r="D16" s="7">
        <v>1965</v>
      </c>
      <c r="E16" s="7">
        <v>155236.94845905999</v>
      </c>
      <c r="F16" s="7">
        <v>27289.126329999999</v>
      </c>
      <c r="G16" s="8">
        <v>0.20953743020929855</v>
      </c>
      <c r="H16" s="8">
        <v>0.2168403718043079</v>
      </c>
      <c r="I16" s="8">
        <v>3.8118401310706623E-2</v>
      </c>
      <c r="J16" s="8">
        <v>0.24765583152000517</v>
      </c>
    </row>
    <row r="17" spans="1:10" x14ac:dyDescent="0.2">
      <c r="A17" s="6">
        <v>2007</v>
      </c>
      <c r="B17" s="7">
        <v>199781.17639163998</v>
      </c>
      <c r="C17" s="7">
        <v>3989.73148864</v>
      </c>
      <c r="D17" s="7">
        <v>1912.5</v>
      </c>
      <c r="E17" s="7">
        <v>205683.40788027999</v>
      </c>
      <c r="F17" s="7">
        <v>34292.257899999997</v>
      </c>
      <c r="G17" s="8">
        <v>0.22272641265271187</v>
      </c>
      <c r="H17" s="8">
        <v>0.22930652630432852</v>
      </c>
      <c r="I17" s="8">
        <v>3.8230786912856661E-2</v>
      </c>
      <c r="J17" s="8">
        <v>0.26095719956556851</v>
      </c>
    </row>
    <row r="18" spans="1:10" x14ac:dyDescent="0.2">
      <c r="A18" s="6">
        <v>2008</v>
      </c>
      <c r="B18" s="7">
        <v>269375.13067332003</v>
      </c>
      <c r="C18" s="7">
        <v>5886.1052435399997</v>
      </c>
      <c r="D18" s="7">
        <v>2894</v>
      </c>
      <c r="E18" s="7">
        <v>278155.23591686005</v>
      </c>
      <c r="F18" s="7">
        <v>45472.109799999998</v>
      </c>
      <c r="G18" s="8">
        <v>0.23431135275427908</v>
      </c>
      <c r="H18" s="8">
        <v>0.24194857721444549</v>
      </c>
      <c r="I18" s="8">
        <v>3.9553137415459218E-2</v>
      </c>
      <c r="J18" s="8">
        <v>0.27386449016973829</v>
      </c>
    </row>
    <row r="19" spans="1:10" x14ac:dyDescent="0.2">
      <c r="A19" s="6">
        <v>2009</v>
      </c>
      <c r="B19" s="7">
        <v>304930.42217997997</v>
      </c>
      <c r="C19" s="7">
        <v>3731</v>
      </c>
      <c r="D19" s="7">
        <v>2451</v>
      </c>
      <c r="E19" s="7">
        <v>311112.42217997997</v>
      </c>
      <c r="F19" s="7">
        <v>52949.837399999997</v>
      </c>
      <c r="G19" s="8">
        <v>0.24434912280136717</v>
      </c>
      <c r="H19" s="8">
        <v>0.24930292920204986</v>
      </c>
      <c r="I19" s="8">
        <v>4.2430159079137227E-2</v>
      </c>
      <c r="J19" s="8">
        <v>0.28677928188050439</v>
      </c>
    </row>
    <row r="20" spans="1:10" x14ac:dyDescent="0.2">
      <c r="A20" s="6">
        <v>2010</v>
      </c>
      <c r="B20" s="7">
        <v>409900.89388534997</v>
      </c>
      <c r="C20" s="7">
        <v>3665</v>
      </c>
      <c r="D20" s="7">
        <v>3056</v>
      </c>
      <c r="E20" s="7">
        <v>416621.89388534997</v>
      </c>
      <c r="F20" s="7">
        <v>68719.890499999994</v>
      </c>
      <c r="G20" s="8">
        <v>0.24667252333742359</v>
      </c>
      <c r="H20" s="8">
        <v>0.25071712546950514</v>
      </c>
      <c r="I20" s="8">
        <v>4.1354651931663648E-2</v>
      </c>
      <c r="J20" s="8">
        <v>0.28802717526908722</v>
      </c>
    </row>
    <row r="21" spans="1:10" x14ac:dyDescent="0.2">
      <c r="A21" s="6">
        <v>2011</v>
      </c>
      <c r="B21" s="7">
        <v>540133.75696131005</v>
      </c>
      <c r="C21" s="7">
        <v>3829</v>
      </c>
      <c r="D21" s="7">
        <v>4690</v>
      </c>
      <c r="E21" s="7">
        <v>548652.75696131005</v>
      </c>
      <c r="F21" s="7">
        <v>92902.075400000002</v>
      </c>
      <c r="G21" s="8">
        <v>0.24787874354456085</v>
      </c>
      <c r="H21" s="8">
        <v>0.25178829185373525</v>
      </c>
      <c r="I21" s="8">
        <v>4.2634716727182061E-2</v>
      </c>
      <c r="J21" s="8">
        <v>0.29051346027174291</v>
      </c>
    </row>
    <row r="22" spans="1:10" x14ac:dyDescent="0.2">
      <c r="A22" s="6">
        <v>2012</v>
      </c>
      <c r="B22" s="7">
        <v>679799.28070962999</v>
      </c>
      <c r="C22" s="7">
        <v>2570.8230000000003</v>
      </c>
      <c r="D22" s="7">
        <v>1987</v>
      </c>
      <c r="E22" s="7">
        <v>684357.10370962997</v>
      </c>
      <c r="F22" s="7">
        <v>121213.136</v>
      </c>
      <c r="G22" s="8">
        <v>0.2577033670638974</v>
      </c>
      <c r="H22" s="8">
        <v>0.25943118050370445</v>
      </c>
      <c r="I22" s="8">
        <v>4.595037706860524E-2</v>
      </c>
      <c r="J22" s="8">
        <v>0.30365374413250262</v>
      </c>
    </row>
    <row r="23" spans="1:10" x14ac:dyDescent="0.2">
      <c r="A23" s="6">
        <v>2013</v>
      </c>
      <c r="B23" s="7">
        <v>858832.44909996004</v>
      </c>
      <c r="C23" s="7">
        <v>2737</v>
      </c>
      <c r="D23" s="7">
        <v>5393.9</v>
      </c>
      <c r="E23" s="7">
        <v>866963.34909996006</v>
      </c>
      <c r="F23" s="7">
        <v>175468.17754</v>
      </c>
      <c r="G23" s="8">
        <v>0.25649740820466554</v>
      </c>
      <c r="H23" s="8">
        <v>0.25892576868237799</v>
      </c>
      <c r="I23" s="8">
        <v>5.240502126878499E-2</v>
      </c>
      <c r="J23" s="8">
        <v>0.30890242947345053</v>
      </c>
    </row>
    <row r="24" spans="1:10" x14ac:dyDescent="0.2">
      <c r="A24" s="6">
        <v>2014</v>
      </c>
      <c r="B24" s="7">
        <v>1169682.7155303799</v>
      </c>
      <c r="C24" s="7">
        <v>5023.0230000000001</v>
      </c>
      <c r="D24" s="7">
        <v>11215.3</v>
      </c>
      <c r="E24" s="7">
        <v>1185921.03853038</v>
      </c>
      <c r="F24" s="7">
        <v>241075.6251</v>
      </c>
      <c r="G24" s="8">
        <v>0.2554401919648468</v>
      </c>
      <c r="H24" s="8">
        <v>0.25898638469663082</v>
      </c>
      <c r="I24" s="8">
        <v>5.264710090690404E-2</v>
      </c>
      <c r="J24" s="8">
        <v>0.30808729287175085</v>
      </c>
    </row>
    <row r="25" spans="1:10" x14ac:dyDescent="0.2">
      <c r="A25" s="6">
        <v>2015</v>
      </c>
      <c r="B25" s="7">
        <v>1537948.3614618599</v>
      </c>
      <c r="C25" s="7">
        <v>5423.4000000000005</v>
      </c>
      <c r="D25" s="7">
        <v>8831</v>
      </c>
      <c r="E25" s="7">
        <v>1552202.7614618598</v>
      </c>
      <c r="F25" s="7">
        <v>314696.60593999998</v>
      </c>
      <c r="G25" s="8">
        <v>0.25828290323130565</v>
      </c>
      <c r="H25" s="8">
        <v>0.26067678582715609</v>
      </c>
      <c r="I25" s="8">
        <v>5.2850118414874386E-2</v>
      </c>
      <c r="J25" s="8">
        <v>0.31113302164618006</v>
      </c>
    </row>
    <row r="26" spans="1:10" x14ac:dyDescent="0.2">
      <c r="A26" s="6">
        <v>2016</v>
      </c>
      <c r="B26" s="7">
        <v>2070153.7488202499</v>
      </c>
      <c r="C26" s="7">
        <v>5932</v>
      </c>
      <c r="D26" s="7">
        <v>14983</v>
      </c>
      <c r="E26" s="7">
        <v>2091068.7488202499</v>
      </c>
      <c r="F26" s="7">
        <v>424538.88660000003</v>
      </c>
      <c r="G26" s="8">
        <v>0.25159377800054022</v>
      </c>
      <c r="H26" s="8">
        <v>0.25413565870378757</v>
      </c>
      <c r="I26" s="8">
        <v>5.1595850041914589E-2</v>
      </c>
      <c r="J26" s="8">
        <v>0.30318962804245481</v>
      </c>
    </row>
    <row r="27" spans="1:10" x14ac:dyDescent="0.2">
      <c r="A27" s="6">
        <v>2017</v>
      </c>
      <c r="B27" s="7">
        <v>2578609.1577757504</v>
      </c>
      <c r="C27" s="7">
        <v>20506</v>
      </c>
      <c r="D27" s="7">
        <v>24953.096508980001</v>
      </c>
      <c r="E27" s="7">
        <v>2624068.2542847302</v>
      </c>
      <c r="F27" s="7">
        <v>580588.4034500001</v>
      </c>
      <c r="G27" s="8">
        <v>0.24224168547045755</v>
      </c>
      <c r="H27" s="8">
        <v>0.24651223889073556</v>
      </c>
      <c r="I27" s="8">
        <v>5.4542082499096235E-2</v>
      </c>
      <c r="J27" s="8">
        <v>0.2967837679695538</v>
      </c>
    </row>
    <row r="28" spans="1:10" x14ac:dyDescent="0.2">
      <c r="A28" s="6">
        <v>2018</v>
      </c>
      <c r="B28" s="7">
        <v>3382644.4765260397</v>
      </c>
      <c r="C28" s="7">
        <v>23400</v>
      </c>
      <c r="D28" s="7">
        <v>34600</v>
      </c>
      <c r="E28" s="7">
        <v>3440644.4765260397</v>
      </c>
      <c r="F28" s="7">
        <v>782361.57369557116</v>
      </c>
      <c r="G28" s="8">
        <v>0.23221987441052541</v>
      </c>
      <c r="H28" s="8">
        <v>0.23620159723397827</v>
      </c>
      <c r="I28" s="8">
        <v>5.3709429899588795E-2</v>
      </c>
      <c r="J28" s="8">
        <v>0.28592930431011421</v>
      </c>
    </row>
  </sheetData>
  <mergeCells count="3">
    <mergeCell ref="B1:F1"/>
    <mergeCell ref="G1:J1"/>
    <mergeCell ref="A1:A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C4737-9597-4BBA-A094-5B201AF36E05}">
  <dimension ref="A1:J26"/>
  <sheetViews>
    <sheetView workbookViewId="0">
      <selection activeCell="C12" sqref="C12"/>
    </sheetView>
  </sheetViews>
  <sheetFormatPr baseColWidth="10" defaultRowHeight="12.75" x14ac:dyDescent="0.2"/>
  <cols>
    <col min="1" max="1" width="5.5703125" style="6" bestFit="1" customWidth="1"/>
    <col min="2" max="10" width="15.42578125" style="6" customWidth="1"/>
    <col min="11" max="16384" width="11.42578125" style="6"/>
  </cols>
  <sheetData>
    <row r="1" spans="1:10" s="9" customFormat="1" x14ac:dyDescent="0.2">
      <c r="A1" s="42" t="s">
        <v>8</v>
      </c>
      <c r="B1" s="42" t="s">
        <v>6</v>
      </c>
      <c r="C1" s="42"/>
      <c r="D1" s="42"/>
      <c r="E1" s="42" t="s">
        <v>7</v>
      </c>
      <c r="F1" s="42"/>
      <c r="G1" s="42"/>
      <c r="H1" s="42" t="s">
        <v>144</v>
      </c>
      <c r="I1" s="42"/>
      <c r="J1" s="42"/>
    </row>
    <row r="2" spans="1:10" s="9" customFormat="1" ht="38.25" x14ac:dyDescent="0.2">
      <c r="A2" s="42"/>
      <c r="B2" s="20" t="s">
        <v>145</v>
      </c>
      <c r="C2" s="20" t="s">
        <v>146</v>
      </c>
      <c r="D2" s="20" t="s">
        <v>5</v>
      </c>
      <c r="E2" s="20" t="s">
        <v>145</v>
      </c>
      <c r="F2" s="20" t="s">
        <v>146</v>
      </c>
      <c r="G2" s="20" t="s">
        <v>5</v>
      </c>
      <c r="H2" s="20" t="s">
        <v>145</v>
      </c>
      <c r="I2" s="20" t="s">
        <v>146</v>
      </c>
      <c r="J2" s="20" t="s">
        <v>5</v>
      </c>
    </row>
    <row r="3" spans="1:10" x14ac:dyDescent="0.2">
      <c r="A3" s="6">
        <v>1995</v>
      </c>
      <c r="B3" s="7">
        <v>13082.3</v>
      </c>
      <c r="C3" s="7">
        <v>3374.30528499</v>
      </c>
      <c r="D3" s="7">
        <v>16456.605284990001</v>
      </c>
      <c r="E3" s="8">
        <v>4.6784076570427519E-2</v>
      </c>
      <c r="F3" s="8">
        <v>1.2066972690197474E-2</v>
      </c>
      <c r="G3" s="8">
        <v>5.8851049260624996E-2</v>
      </c>
      <c r="H3" s="8">
        <v>0.49008101617277422</v>
      </c>
      <c r="I3" s="8">
        <v>0.12640613370317619</v>
      </c>
      <c r="J3" s="8">
        <v>0.61648714987595044</v>
      </c>
    </row>
    <row r="4" spans="1:10" x14ac:dyDescent="0.2">
      <c r="A4" s="6">
        <v>1996</v>
      </c>
      <c r="B4" s="7">
        <v>14177.8</v>
      </c>
      <c r="C4" s="7">
        <v>3541.4878237600001</v>
      </c>
      <c r="D4" s="7">
        <v>17719.287823759998</v>
      </c>
      <c r="E4" s="8">
        <v>4.8071561148446469E-2</v>
      </c>
      <c r="F4" s="8">
        <v>1.2007846667068054E-2</v>
      </c>
      <c r="G4" s="8">
        <v>6.0079407815514518E-2</v>
      </c>
      <c r="H4" s="8">
        <v>0.48752978848843509</v>
      </c>
      <c r="I4" s="8">
        <v>0.12178058723159313</v>
      </c>
      <c r="J4" s="8">
        <v>0.60931037572002811</v>
      </c>
    </row>
    <row r="5" spans="1:10" x14ac:dyDescent="0.2">
      <c r="A5" s="6">
        <v>1997</v>
      </c>
      <c r="B5" s="7">
        <v>15742.5</v>
      </c>
      <c r="C5" s="7">
        <v>2647.9502920500008</v>
      </c>
      <c r="D5" s="7">
        <v>18390.450292050002</v>
      </c>
      <c r="E5" s="8">
        <v>4.960239444541778E-2</v>
      </c>
      <c r="F5" s="8">
        <v>8.3433174437429463E-3</v>
      </c>
      <c r="G5" s="8">
        <v>5.7945711889160728E-2</v>
      </c>
      <c r="H5" s="8">
        <v>0.48264332301084134</v>
      </c>
      <c r="I5" s="8">
        <v>8.1182501389394326E-2</v>
      </c>
      <c r="J5" s="8">
        <v>0.56382582440023576</v>
      </c>
    </row>
    <row r="6" spans="1:10" x14ac:dyDescent="0.2">
      <c r="A6" s="6">
        <v>1998</v>
      </c>
      <c r="B6" s="7">
        <v>16497.099999999999</v>
      </c>
      <c r="C6" s="7">
        <v>2615.6014702099997</v>
      </c>
      <c r="D6" s="7">
        <v>19112.701470209999</v>
      </c>
      <c r="E6" s="8">
        <v>5.0921216061947917E-2</v>
      </c>
      <c r="F6" s="8">
        <v>8.0735164117640094E-3</v>
      </c>
      <c r="G6" s="8">
        <v>5.8994732473711932E-2</v>
      </c>
      <c r="H6" s="8">
        <v>0.49824192402364742</v>
      </c>
      <c r="I6" s="8">
        <v>7.8995842238727493E-2</v>
      </c>
      <c r="J6" s="8">
        <v>0.577237766262375</v>
      </c>
    </row>
    <row r="7" spans="1:10" x14ac:dyDescent="0.2">
      <c r="A7" s="6">
        <v>1999</v>
      </c>
      <c r="B7" s="7">
        <v>15902.199999999999</v>
      </c>
      <c r="C7" s="7">
        <v>2633.1737083500007</v>
      </c>
      <c r="D7" s="7">
        <v>18535.373708349998</v>
      </c>
      <c r="E7" s="8">
        <v>5.1755464624076888E-2</v>
      </c>
      <c r="F7" s="8">
        <v>8.5699543906854279E-3</v>
      </c>
      <c r="G7" s="8">
        <v>6.0325419014762308E-2</v>
      </c>
      <c r="H7" s="8">
        <v>0.49272857500740147</v>
      </c>
      <c r="I7" s="8">
        <v>8.1588706535086389E-2</v>
      </c>
      <c r="J7" s="8">
        <v>0.57431728154248785</v>
      </c>
    </row>
    <row r="8" spans="1:10" x14ac:dyDescent="0.2">
      <c r="A8" s="6">
        <v>2000</v>
      </c>
      <c r="B8" s="7">
        <v>16197.2</v>
      </c>
      <c r="C8" s="7">
        <v>2648.1081057599995</v>
      </c>
      <c r="D8" s="7">
        <v>18845.308105759999</v>
      </c>
      <c r="E8" s="8">
        <v>5.2589312086456654E-2</v>
      </c>
      <c r="F8" s="8">
        <v>8.5979171469444202E-3</v>
      </c>
      <c r="G8" s="8">
        <v>6.1187229233401072E-2</v>
      </c>
      <c r="H8" s="8">
        <v>0.49765052086673067</v>
      </c>
      <c r="I8" s="8">
        <v>8.1361740186135581E-2</v>
      </c>
      <c r="J8" s="8">
        <v>0.57901226105286629</v>
      </c>
    </row>
    <row r="9" spans="1:10" x14ac:dyDescent="0.2">
      <c r="A9" s="6">
        <v>2001</v>
      </c>
      <c r="B9" s="7">
        <v>14362.5</v>
      </c>
      <c r="C9" s="7">
        <v>1975.14251356</v>
      </c>
      <c r="D9" s="7">
        <v>16337.64251356</v>
      </c>
      <c r="E9" s="8">
        <v>4.9323629580092204E-2</v>
      </c>
      <c r="F9" s="8">
        <v>6.7830250796675848E-3</v>
      </c>
      <c r="G9" s="8">
        <v>5.6106654659759794E-2</v>
      </c>
      <c r="H9" s="8">
        <v>0.47817319524938068</v>
      </c>
      <c r="I9" s="8">
        <v>6.5758761133638183E-2</v>
      </c>
      <c r="J9" s="8">
        <v>0.54393195638301883</v>
      </c>
    </row>
    <row r="10" spans="1:10" x14ac:dyDescent="0.2">
      <c r="A10" s="6">
        <v>2002</v>
      </c>
      <c r="B10" s="7">
        <v>13116.1</v>
      </c>
      <c r="C10" s="7">
        <v>2120.8466674800006</v>
      </c>
      <c r="D10" s="7">
        <v>15236.946667480001</v>
      </c>
      <c r="E10" s="8">
        <v>3.8719582450177231E-2</v>
      </c>
      <c r="F10" s="8">
        <v>6.2608776546134526E-3</v>
      </c>
      <c r="G10" s="8">
        <v>4.4980460104790683E-2</v>
      </c>
      <c r="H10" s="8">
        <v>0.40501106242995277</v>
      </c>
      <c r="I10" s="8">
        <v>6.5489464249822715E-2</v>
      </c>
      <c r="J10" s="8">
        <v>0.47050052667977543</v>
      </c>
    </row>
    <row r="11" spans="1:10" x14ac:dyDescent="0.2">
      <c r="A11" s="6">
        <v>2003</v>
      </c>
      <c r="B11" s="7">
        <v>19472.799999999996</v>
      </c>
      <c r="C11" s="7">
        <v>3440.0675574100005</v>
      </c>
      <c r="D11" s="7">
        <v>22912.867557409998</v>
      </c>
      <c r="E11" s="8">
        <v>4.780051711589503E-2</v>
      </c>
      <c r="F11" s="8">
        <v>8.4444460045710931E-3</v>
      </c>
      <c r="G11" s="8">
        <v>5.6244963120466132E-2</v>
      </c>
      <c r="H11" s="8">
        <v>0.4563584733351474</v>
      </c>
      <c r="I11" s="8">
        <v>8.0620351396275713E-2</v>
      </c>
      <c r="J11" s="8">
        <v>0.53697882473142322</v>
      </c>
    </row>
    <row r="12" spans="1:10" x14ac:dyDescent="0.2">
      <c r="A12" s="6">
        <v>2004</v>
      </c>
      <c r="B12" s="7">
        <v>27951.3</v>
      </c>
      <c r="C12" s="7">
        <v>5608.94644014</v>
      </c>
      <c r="D12" s="7">
        <v>33560.246440139999</v>
      </c>
      <c r="E12" s="8">
        <v>5.7617861291397079E-2</v>
      </c>
      <c r="F12" s="8">
        <v>1.1562091851858839E-2</v>
      </c>
      <c r="G12" s="8">
        <v>6.9179953143255923E-2</v>
      </c>
      <c r="H12" s="8">
        <v>0.48596538494003411</v>
      </c>
      <c r="I12" s="8">
        <v>9.7517962166005487E-2</v>
      </c>
      <c r="J12" s="8">
        <v>0.58348334710603955</v>
      </c>
    </row>
    <row r="13" spans="1:10" x14ac:dyDescent="0.2">
      <c r="A13" s="6">
        <v>2005</v>
      </c>
      <c r="B13" s="7">
        <v>34510.9</v>
      </c>
      <c r="C13" s="7">
        <v>7989.6303993299998</v>
      </c>
      <c r="D13" s="7">
        <v>42500.530399330004</v>
      </c>
      <c r="E13" s="8">
        <v>5.9242297935582659E-2</v>
      </c>
      <c r="F13" s="8">
        <v>1.3715204892144107E-2</v>
      </c>
      <c r="G13" s="8">
        <v>7.295750282772677E-2</v>
      </c>
      <c r="H13" s="8">
        <v>0.48114630416726478</v>
      </c>
      <c r="I13" s="8">
        <v>0.11139034734823076</v>
      </c>
      <c r="J13" s="8">
        <v>0.59253665151549562</v>
      </c>
    </row>
    <row r="14" spans="1:10" x14ac:dyDescent="0.2">
      <c r="A14" s="6">
        <v>2006</v>
      </c>
      <c r="B14" s="7">
        <v>42304.3</v>
      </c>
      <c r="C14" s="7">
        <v>8814.3177963899998</v>
      </c>
      <c r="D14" s="7">
        <v>51118.617796390005</v>
      </c>
      <c r="E14" s="8">
        <v>5.9092118416255883E-2</v>
      </c>
      <c r="F14" s="8">
        <v>1.2312145833468215E-2</v>
      </c>
      <c r="G14" s="8">
        <v>7.1404264249724098E-2</v>
      </c>
      <c r="H14" s="8">
        <v>0.47566330061794587</v>
      </c>
      <c r="I14" s="8">
        <v>9.9106887378502109E-2</v>
      </c>
      <c r="J14" s="8">
        <v>0.57477018799644797</v>
      </c>
    </row>
    <row r="15" spans="1:10" x14ac:dyDescent="0.2">
      <c r="A15" s="6">
        <v>2007</v>
      </c>
      <c r="B15" s="7">
        <v>55225.410300000003</v>
      </c>
      <c r="C15" s="7">
        <v>10211.314628109998</v>
      </c>
      <c r="D15" s="7">
        <v>65436.724928110001</v>
      </c>
      <c r="E15" s="8">
        <v>6.1568150441163559E-2</v>
      </c>
      <c r="F15" s="8">
        <v>1.1384102930341297E-2</v>
      </c>
      <c r="G15" s="8">
        <v>7.2952253371504863E-2</v>
      </c>
      <c r="H15" s="8">
        <v>0.48661979125921073</v>
      </c>
      <c r="I15" s="8">
        <v>8.9977200093577431E-2</v>
      </c>
      <c r="J15" s="8">
        <v>0.57659699135278819</v>
      </c>
    </row>
    <row r="16" spans="1:10" x14ac:dyDescent="0.2">
      <c r="A16" s="6">
        <v>2008</v>
      </c>
      <c r="B16" s="7">
        <v>69267.640299999985</v>
      </c>
      <c r="C16" s="7">
        <v>11913.584031859997</v>
      </c>
      <c r="D16" s="7">
        <v>81181.224331859979</v>
      </c>
      <c r="E16" s="8">
        <v>6.025127286331676E-2</v>
      </c>
      <c r="F16" s="8">
        <v>1.0362827420925588E-2</v>
      </c>
      <c r="G16" s="8">
        <v>7.0614100284242351E-2</v>
      </c>
      <c r="H16" s="8">
        <v>0.4817295535710725</v>
      </c>
      <c r="I16" s="8">
        <v>8.2854352945229109E-2</v>
      </c>
      <c r="J16" s="8">
        <v>0.56458390651630153</v>
      </c>
    </row>
    <row r="17" spans="1:10" x14ac:dyDescent="0.2">
      <c r="A17" s="6">
        <v>2009</v>
      </c>
      <c r="B17" s="7">
        <v>78612.454569189969</v>
      </c>
      <c r="C17" s="7">
        <v>16221.518282719997</v>
      </c>
      <c r="D17" s="7">
        <v>94833.972851909959</v>
      </c>
      <c r="E17" s="8">
        <v>6.299431909062253E-2</v>
      </c>
      <c r="F17" s="8">
        <v>1.2998748155569263E-2</v>
      </c>
      <c r="G17" s="8">
        <v>7.5993067246191787E-2</v>
      </c>
      <c r="H17" s="8">
        <v>0.46846558079934603</v>
      </c>
      <c r="I17" s="8">
        <v>9.6666908893847769E-2</v>
      </c>
      <c r="J17" s="8">
        <v>0.56513248969319374</v>
      </c>
    </row>
    <row r="18" spans="1:10" x14ac:dyDescent="0.2">
      <c r="A18" s="6">
        <v>2010</v>
      </c>
      <c r="B18" s="7">
        <v>108892.46624915001</v>
      </c>
      <c r="C18" s="7">
        <v>26146.379452119996</v>
      </c>
      <c r="D18" s="7">
        <v>135038.84570127001</v>
      </c>
      <c r="E18" s="8">
        <v>6.5529936193859772E-2</v>
      </c>
      <c r="F18" s="8">
        <v>1.5734518982035119E-2</v>
      </c>
      <c r="G18" s="8">
        <v>8.1264455175894895E-2</v>
      </c>
      <c r="H18" s="8">
        <v>0.42784436977030721</v>
      </c>
      <c r="I18" s="8">
        <v>0.10273053429492796</v>
      </c>
      <c r="J18" s="8">
        <v>0.53057490406523522</v>
      </c>
    </row>
    <row r="19" spans="1:10" x14ac:dyDescent="0.2">
      <c r="A19" s="6">
        <v>2011</v>
      </c>
      <c r="B19" s="7">
        <v>141381.92896620001</v>
      </c>
      <c r="C19" s="7">
        <v>20391.269189369999</v>
      </c>
      <c r="D19" s="7">
        <v>161773.19815557002</v>
      </c>
      <c r="E19" s="8">
        <v>6.4883141370774083E-2</v>
      </c>
      <c r="F19" s="8">
        <v>9.3579823900952937E-3</v>
      </c>
      <c r="G19" s="8">
        <v>7.4241123760869387E-2</v>
      </c>
      <c r="H19" s="8">
        <v>0.43718527118740419</v>
      </c>
      <c r="I19" s="8">
        <v>6.3054469659565349E-2</v>
      </c>
      <c r="J19" s="8">
        <v>0.50023974084696954</v>
      </c>
    </row>
    <row r="20" spans="1:10" x14ac:dyDescent="0.2">
      <c r="A20" s="6">
        <v>2012</v>
      </c>
      <c r="B20" s="7">
        <v>177560.92984679999</v>
      </c>
      <c r="C20" s="7">
        <v>21575.403345440001</v>
      </c>
      <c r="D20" s="7">
        <v>199136.33319223998</v>
      </c>
      <c r="E20" s="8">
        <v>6.7311117824000705E-2</v>
      </c>
      <c r="F20" s="8">
        <v>8.1789643585346641E-3</v>
      </c>
      <c r="G20" s="8">
        <v>7.5490082182535376E-2</v>
      </c>
      <c r="H20" s="8">
        <v>0.43877905133133566</v>
      </c>
      <c r="I20" s="8">
        <v>5.3315980154931032E-2</v>
      </c>
      <c r="J20" s="8">
        <v>0.49209503148626665</v>
      </c>
    </row>
    <row r="21" spans="1:10" x14ac:dyDescent="0.2">
      <c r="A21" s="6">
        <v>2013</v>
      </c>
      <c r="B21" s="7">
        <v>231264.81503420003</v>
      </c>
      <c r="C21" s="7">
        <v>26635.639880779992</v>
      </c>
      <c r="D21" s="7">
        <v>257900.45491498002</v>
      </c>
      <c r="E21" s="8">
        <v>6.9069148152667806E-2</v>
      </c>
      <c r="F21" s="8">
        <v>7.9549539638990949E-3</v>
      </c>
      <c r="G21" s="8">
        <v>7.7024102116566906E-2</v>
      </c>
      <c r="H21" s="8">
        <v>0.42835280969052586</v>
      </c>
      <c r="I21" s="8">
        <v>4.9335006620656381E-2</v>
      </c>
      <c r="J21" s="8">
        <v>0.47768781631118223</v>
      </c>
    </row>
    <row r="22" spans="1:10" x14ac:dyDescent="0.2">
      <c r="A22" s="6">
        <v>2014</v>
      </c>
      <c r="B22" s="7">
        <v>318655.63479247998</v>
      </c>
      <c r="C22" s="7">
        <v>44901.323366489996</v>
      </c>
      <c r="D22" s="7">
        <v>363556.95815897</v>
      </c>
      <c r="E22" s="8">
        <v>6.9589347129201964E-2</v>
      </c>
      <c r="F22" s="8">
        <v>9.8057383493190282E-3</v>
      </c>
      <c r="G22" s="8">
        <v>7.9395085478520991E-2</v>
      </c>
      <c r="H22" s="8">
        <v>0.4240135158836344</v>
      </c>
      <c r="I22" s="8">
        <v>5.9747156207835897E-2</v>
      </c>
      <c r="J22" s="8">
        <v>0.48376067209147033</v>
      </c>
    </row>
    <row r="23" spans="1:10" x14ac:dyDescent="0.2">
      <c r="A23" s="6">
        <v>2015</v>
      </c>
      <c r="B23" s="7">
        <v>431145.97162779293</v>
      </c>
      <c r="C23" s="7">
        <v>60918.044091789998</v>
      </c>
      <c r="D23" s="7">
        <v>492064.01571958291</v>
      </c>
      <c r="E23" s="8">
        <v>7.240661394031471E-2</v>
      </c>
      <c r="F23" s="8">
        <v>1.0230570597470869E-2</v>
      </c>
      <c r="G23" s="8">
        <v>8.2637184537785582E-2</v>
      </c>
      <c r="H23" s="8">
        <v>0.43112505345885643</v>
      </c>
      <c r="I23" s="8">
        <v>6.0915088494332408E-2</v>
      </c>
      <c r="J23" s="8">
        <v>0.49204014195318879</v>
      </c>
    </row>
    <row r="24" spans="1:10" x14ac:dyDescent="0.2">
      <c r="A24" s="6">
        <v>2016</v>
      </c>
      <c r="B24" s="7">
        <v>583647.64290780004</v>
      </c>
      <c r="C24" s="7">
        <v>99973.555690260022</v>
      </c>
      <c r="D24" s="7">
        <v>683621.19859806006</v>
      </c>
      <c r="E24" s="8">
        <v>7.0932951518198478E-2</v>
      </c>
      <c r="F24" s="8">
        <v>1.2150172223002322E-2</v>
      </c>
      <c r="G24" s="8">
        <v>8.3083123741200804E-2</v>
      </c>
      <c r="H24" s="8">
        <v>0.42214838931538068</v>
      </c>
      <c r="I24" s="8">
        <v>7.2310196094532625E-2</v>
      </c>
      <c r="J24" s="8">
        <v>0.49445858540991328</v>
      </c>
    </row>
    <row r="25" spans="1:10" x14ac:dyDescent="0.2">
      <c r="A25" s="6">
        <v>2017</v>
      </c>
      <c r="B25" s="7">
        <v>773592.94808060001</v>
      </c>
      <c r="C25" s="7">
        <v>134066.57744324001</v>
      </c>
      <c r="D25" s="7">
        <v>907659.52552383998</v>
      </c>
      <c r="E25" s="8">
        <v>7.267346392764254E-2</v>
      </c>
      <c r="F25" s="8">
        <v>1.2594585568415334E-2</v>
      </c>
      <c r="G25" s="8">
        <v>8.5268049496057874E-2</v>
      </c>
      <c r="H25" s="8">
        <v>0.41739126250620978</v>
      </c>
      <c r="I25" s="8">
        <v>7.2335481027536785E-2</v>
      </c>
      <c r="J25" s="8">
        <v>0.48972674353374657</v>
      </c>
    </row>
    <row r="26" spans="1:10" x14ac:dyDescent="0.2">
      <c r="A26" s="6">
        <v>2018</v>
      </c>
      <c r="B26" s="7">
        <v>1092200.4088555002</v>
      </c>
      <c r="C26" s="7">
        <v>128214.85774628994</v>
      </c>
      <c r="D26" s="7">
        <v>1220415.2666017902</v>
      </c>
      <c r="E26" s="8">
        <v>7.4979987857318742E-2</v>
      </c>
      <c r="F26" s="8">
        <v>8.8020004378304133E-3</v>
      </c>
      <c r="G26" s="8">
        <v>8.3781988295149157E-2</v>
      </c>
      <c r="H26" s="8">
        <v>0.49180235990967897</v>
      </c>
      <c r="I26" s="8">
        <v>5.7733332732575117E-2</v>
      </c>
      <c r="J26" s="8">
        <v>0.5495356926422541</v>
      </c>
    </row>
  </sheetData>
  <mergeCells count="4">
    <mergeCell ref="B1:D1"/>
    <mergeCell ref="E1:G1"/>
    <mergeCell ref="H1:J1"/>
    <mergeCell ref="A1:A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A454F-7BC9-4FFE-9121-1CE5B1ADF685}">
  <dimension ref="A1:Y76"/>
  <sheetViews>
    <sheetView workbookViewId="0">
      <selection activeCell="F11" sqref="F11"/>
    </sheetView>
  </sheetViews>
  <sheetFormatPr baseColWidth="10" defaultRowHeight="12.75" x14ac:dyDescent="0.2"/>
  <cols>
    <col min="1" max="1" width="45.7109375" style="6" bestFit="1" customWidth="1"/>
    <col min="2" max="23" width="11.5703125" style="6" bestFit="1" customWidth="1"/>
    <col min="24" max="24" width="12.140625" style="6" bestFit="1" customWidth="1"/>
    <col min="25" max="25" width="11.5703125" style="6" bestFit="1" customWidth="1"/>
    <col min="26" max="16384" width="11.42578125" style="6"/>
  </cols>
  <sheetData>
    <row r="1" spans="1:25" x14ac:dyDescent="0.2">
      <c r="A1" s="21" t="s">
        <v>152</v>
      </c>
      <c r="B1" s="21">
        <v>1995</v>
      </c>
      <c r="C1" s="21">
        <v>1996</v>
      </c>
      <c r="D1" s="21">
        <v>1997</v>
      </c>
      <c r="E1" s="21">
        <v>1998</v>
      </c>
      <c r="F1" s="21">
        <v>1999</v>
      </c>
      <c r="G1" s="21">
        <v>2000</v>
      </c>
      <c r="H1" s="21">
        <v>2001</v>
      </c>
      <c r="I1" s="21">
        <v>2002</v>
      </c>
      <c r="J1" s="21">
        <v>2003</v>
      </c>
      <c r="K1" s="21">
        <v>2004</v>
      </c>
      <c r="L1" s="21">
        <v>2005</v>
      </c>
      <c r="M1" s="21">
        <v>2006</v>
      </c>
      <c r="N1" s="21">
        <v>2007</v>
      </c>
      <c r="O1" s="21">
        <v>2008</v>
      </c>
      <c r="P1" s="21">
        <v>2009</v>
      </c>
      <c r="Q1" s="21">
        <v>2010</v>
      </c>
      <c r="R1" s="21">
        <v>2011</v>
      </c>
      <c r="S1" s="21">
        <v>2012</v>
      </c>
      <c r="T1" s="21">
        <v>2013</v>
      </c>
      <c r="U1" s="21">
        <v>2014</v>
      </c>
      <c r="V1" s="21">
        <v>2015</v>
      </c>
      <c r="W1" s="21">
        <v>2016</v>
      </c>
      <c r="X1" s="21">
        <v>2017</v>
      </c>
      <c r="Y1" s="21">
        <v>2018</v>
      </c>
    </row>
    <row r="2" spans="1:25" x14ac:dyDescent="0.2">
      <c r="A2" s="22" t="s">
        <v>153</v>
      </c>
      <c r="B2" s="23">
        <v>3374.30528499</v>
      </c>
      <c r="C2" s="23">
        <v>3541.4878237600001</v>
      </c>
      <c r="D2" s="23">
        <v>2647.9502920500008</v>
      </c>
      <c r="E2" s="23">
        <v>2615.6014702099997</v>
      </c>
      <c r="F2" s="23">
        <v>2633.1737083500007</v>
      </c>
      <c r="G2" s="23">
        <v>2648.1081057599995</v>
      </c>
      <c r="H2" s="23">
        <v>1975.14251356</v>
      </c>
      <c r="I2" s="23">
        <v>2120.8466674800006</v>
      </c>
      <c r="J2" s="23">
        <v>3440.0675574100005</v>
      </c>
      <c r="K2" s="23">
        <v>5608.94644014</v>
      </c>
      <c r="L2" s="23">
        <v>7989.6303993299998</v>
      </c>
      <c r="M2" s="23">
        <v>8814.3177963899998</v>
      </c>
      <c r="N2" s="23">
        <v>10211.314628109998</v>
      </c>
      <c r="O2" s="23">
        <v>11913.584031859997</v>
      </c>
      <c r="P2" s="23">
        <v>16221.518282719997</v>
      </c>
      <c r="Q2" s="23">
        <v>16597.834228510004</v>
      </c>
      <c r="R2" s="23">
        <v>17746.085585859997</v>
      </c>
      <c r="S2" s="23">
        <v>18075.403345440001</v>
      </c>
      <c r="T2" s="23">
        <v>26635.639880779992</v>
      </c>
      <c r="U2" s="23">
        <v>35652.829325489998</v>
      </c>
      <c r="V2" s="23">
        <v>50890.833222549998</v>
      </c>
      <c r="W2" s="23">
        <v>99973.555690260022</v>
      </c>
      <c r="X2" s="23">
        <v>134066.57744324001</v>
      </c>
      <c r="Y2" s="23">
        <v>128214.85774628994</v>
      </c>
    </row>
    <row r="3" spans="1:25" x14ac:dyDescent="0.2">
      <c r="A3" s="22" t="s">
        <v>154</v>
      </c>
      <c r="B3" s="23">
        <v>1974.6147281699996</v>
      </c>
      <c r="C3" s="23">
        <v>1714.1021858000001</v>
      </c>
      <c r="D3" s="23">
        <v>1394.3422206500002</v>
      </c>
      <c r="E3" s="23">
        <v>1358.0204486400003</v>
      </c>
      <c r="F3" s="23">
        <v>1709.7060424300003</v>
      </c>
      <c r="G3" s="23">
        <v>1576.6158359399997</v>
      </c>
      <c r="H3" s="23">
        <v>1075.7335563699999</v>
      </c>
      <c r="I3" s="23">
        <v>1436.1828556200003</v>
      </c>
      <c r="J3" s="23">
        <v>2510.8005146200007</v>
      </c>
      <c r="K3" s="23">
        <v>4256.9081342700001</v>
      </c>
      <c r="L3" s="23">
        <v>5144.9195853500014</v>
      </c>
      <c r="M3" s="23">
        <v>4719.6051897600009</v>
      </c>
      <c r="N3" s="23">
        <v>5851.0155419899984</v>
      </c>
      <c r="O3" s="23">
        <v>6835.1281691600007</v>
      </c>
      <c r="P3" s="23">
        <v>9578.3945802699982</v>
      </c>
      <c r="Q3" s="23">
        <v>9360.3382213899986</v>
      </c>
      <c r="R3" s="23">
        <v>9653.9712019999988</v>
      </c>
      <c r="S3" s="23">
        <v>9058.2998894600023</v>
      </c>
      <c r="T3" s="23">
        <v>11424.262693130002</v>
      </c>
      <c r="U3" s="23">
        <v>14086.564592519997</v>
      </c>
      <c r="V3" s="23">
        <v>21172.594327120001</v>
      </c>
      <c r="W3" s="23">
        <v>71886.620796720003</v>
      </c>
      <c r="X3" s="23">
        <v>96470.795901949998</v>
      </c>
      <c r="Y3" s="23">
        <v>90593.259092219989</v>
      </c>
    </row>
    <row r="4" spans="1:25" x14ac:dyDescent="0.2">
      <c r="A4" s="6" t="s">
        <v>61</v>
      </c>
      <c r="B4" s="11">
        <v>0</v>
      </c>
      <c r="C4" s="11"/>
      <c r="D4" s="11">
        <v>187.89656675999998</v>
      </c>
      <c r="E4" s="11">
        <v>121.93335541000002</v>
      </c>
      <c r="F4" s="11">
        <v>112.84684323000002</v>
      </c>
      <c r="G4" s="11">
        <v>249.66089041000004</v>
      </c>
      <c r="H4" s="11">
        <v>190.30726268000001</v>
      </c>
      <c r="I4" s="11">
        <v>167.96289020000003</v>
      </c>
      <c r="J4" s="11">
        <v>347.80268994000005</v>
      </c>
      <c r="K4" s="11">
        <v>992.13368143000002</v>
      </c>
      <c r="L4" s="11">
        <v>1385.1093242200002</v>
      </c>
      <c r="M4" s="11">
        <v>1130.2681298499999</v>
      </c>
      <c r="N4" s="11">
        <v>1792.0878114899992</v>
      </c>
      <c r="O4" s="11">
        <v>1507.62644471</v>
      </c>
      <c r="P4" s="11">
        <v>3085.4303855299995</v>
      </c>
      <c r="Q4" s="11">
        <v>1764.0921590199996</v>
      </c>
      <c r="R4" s="11">
        <v>1595.2845965099998</v>
      </c>
      <c r="S4" s="11">
        <v>1872.6412915900003</v>
      </c>
      <c r="T4" s="11">
        <v>2861.4464821399993</v>
      </c>
      <c r="U4" s="11">
        <v>3519.4270609</v>
      </c>
      <c r="V4" s="11">
        <v>6935.6513541800005</v>
      </c>
      <c r="W4" s="11">
        <v>40455.83244821</v>
      </c>
      <c r="X4" s="11">
        <v>53564.686574689993</v>
      </c>
      <c r="Y4" s="11">
        <v>37747.646379089994</v>
      </c>
    </row>
    <row r="5" spans="1:25" x14ac:dyDescent="0.2">
      <c r="A5" s="6" t="s">
        <v>147</v>
      </c>
      <c r="B5" s="11">
        <v>720.68889184</v>
      </c>
      <c r="C5" s="11">
        <v>696.82339699000011</v>
      </c>
      <c r="D5" s="11">
        <v>70.840763340000009</v>
      </c>
      <c r="E5" s="11">
        <v>99.246581020000022</v>
      </c>
      <c r="F5" s="11">
        <v>126.31197050999998</v>
      </c>
      <c r="G5" s="11">
        <v>98.35004289000004</v>
      </c>
      <c r="H5" s="11">
        <v>89.398515989999964</v>
      </c>
      <c r="I5" s="11">
        <v>59.319608329999994</v>
      </c>
      <c r="J5" s="11">
        <v>315.66355015000005</v>
      </c>
      <c r="K5" s="11">
        <v>394.61199997999995</v>
      </c>
      <c r="L5" s="11">
        <v>492.65086735999989</v>
      </c>
      <c r="M5" s="11">
        <v>223.43146486999993</v>
      </c>
      <c r="N5" s="11">
        <v>197.48268590000001</v>
      </c>
      <c r="O5" s="11">
        <v>290.0451155099999</v>
      </c>
      <c r="P5" s="11">
        <v>336.16461347000012</v>
      </c>
      <c r="Q5" s="11">
        <v>243.24119521999998</v>
      </c>
      <c r="R5" s="11">
        <v>627.64635202000011</v>
      </c>
      <c r="S5" s="11">
        <v>711.58672470999977</v>
      </c>
      <c r="T5" s="11">
        <v>970.52594291999992</v>
      </c>
      <c r="U5" s="11">
        <v>1164.0052374999998</v>
      </c>
      <c r="V5" s="11">
        <v>1808.6082259400002</v>
      </c>
      <c r="W5" s="11">
        <v>2307.7337334100002</v>
      </c>
      <c r="X5" s="11">
        <v>4175.287122220001</v>
      </c>
      <c r="Y5" s="11">
        <v>7108.0089215600019</v>
      </c>
    </row>
    <row r="6" spans="1:25" x14ac:dyDescent="0.2">
      <c r="A6" s="6" t="s">
        <v>62</v>
      </c>
      <c r="B6" s="11"/>
      <c r="C6" s="11">
        <v>3.0044999999999999E-2</v>
      </c>
      <c r="D6" s="11">
        <v>13.371305720000002</v>
      </c>
      <c r="E6" s="11">
        <v>11.0298245</v>
      </c>
      <c r="F6" s="11">
        <v>9.5834720600000001</v>
      </c>
      <c r="G6" s="11">
        <v>15.600064090000002</v>
      </c>
      <c r="H6" s="11">
        <v>20.178300419999999</v>
      </c>
      <c r="I6" s="11">
        <v>11.386405599999996</v>
      </c>
      <c r="J6" s="11">
        <v>19.490391929999998</v>
      </c>
      <c r="K6" s="11">
        <v>70.612725539999985</v>
      </c>
      <c r="L6" s="11">
        <v>33.508089629999994</v>
      </c>
      <c r="M6" s="11">
        <v>39.871399110000006</v>
      </c>
      <c r="N6" s="11">
        <v>47.319155899999998</v>
      </c>
      <c r="O6" s="11">
        <v>47.719239160000001</v>
      </c>
      <c r="P6" s="11">
        <v>60.177810720000004</v>
      </c>
      <c r="Q6" s="11">
        <v>72.887478610000002</v>
      </c>
      <c r="R6" s="11">
        <v>101.29035961000002</v>
      </c>
      <c r="S6" s="11">
        <v>142.42600708999998</v>
      </c>
      <c r="T6" s="11">
        <v>137.25629953999996</v>
      </c>
      <c r="U6" s="11">
        <v>190.55409254999995</v>
      </c>
      <c r="V6" s="11">
        <v>263.01629352000003</v>
      </c>
      <c r="W6" s="11">
        <v>485.62842634999993</v>
      </c>
      <c r="X6" s="11">
        <v>589.07327218000023</v>
      </c>
      <c r="Y6" s="11">
        <v>805.63116255999989</v>
      </c>
    </row>
    <row r="7" spans="1:25" x14ac:dyDescent="0.2">
      <c r="A7" s="6" t="s">
        <v>65</v>
      </c>
      <c r="B7" s="11"/>
      <c r="C7" s="11">
        <v>0.19007399999999999</v>
      </c>
      <c r="D7" s="11">
        <v>23.044086710000002</v>
      </c>
      <c r="E7" s="11">
        <v>21.32239891</v>
      </c>
      <c r="F7" s="11">
        <v>25.630630100000001</v>
      </c>
      <c r="G7" s="11">
        <v>69.480681699999991</v>
      </c>
      <c r="H7" s="11">
        <v>31.70881288</v>
      </c>
      <c r="I7" s="11">
        <v>25.881099979999998</v>
      </c>
      <c r="J7" s="11">
        <v>53.128814759999997</v>
      </c>
      <c r="K7" s="11">
        <v>105.10657755000003</v>
      </c>
      <c r="L7" s="11">
        <v>96.861970049999996</v>
      </c>
      <c r="M7" s="11">
        <v>145.55780613000005</v>
      </c>
      <c r="N7" s="11">
        <v>205.30956174000002</v>
      </c>
      <c r="O7" s="11">
        <v>458.28107519000002</v>
      </c>
      <c r="P7" s="11">
        <v>520.96873782000011</v>
      </c>
      <c r="Q7" s="11">
        <v>468.85059818000002</v>
      </c>
      <c r="R7" s="11">
        <v>591.51554248000002</v>
      </c>
      <c r="S7" s="11">
        <v>554.43384374999994</v>
      </c>
      <c r="T7" s="11">
        <v>455.4062021200001</v>
      </c>
      <c r="U7" s="11">
        <v>618.03086269000005</v>
      </c>
      <c r="V7" s="11">
        <v>777.8467129400002</v>
      </c>
      <c r="W7" s="11">
        <v>1629.8772942099999</v>
      </c>
      <c r="X7" s="11">
        <v>2187.9751535899995</v>
      </c>
      <c r="Y7" s="11">
        <v>2733.2104318699999</v>
      </c>
    </row>
    <row r="8" spans="1:25" x14ac:dyDescent="0.2">
      <c r="A8" s="6" t="s">
        <v>66</v>
      </c>
      <c r="B8" s="11"/>
      <c r="C8" s="11"/>
      <c r="D8" s="11">
        <v>14.122808959999999</v>
      </c>
      <c r="E8" s="11">
        <v>15.29229587</v>
      </c>
      <c r="F8" s="11">
        <v>12.349877460000002</v>
      </c>
      <c r="G8" s="11">
        <v>18.226382070000003</v>
      </c>
      <c r="H8" s="11">
        <v>16.964688989999999</v>
      </c>
      <c r="I8" s="11">
        <v>8.9782472799999997</v>
      </c>
      <c r="J8" s="11">
        <v>29.45143401</v>
      </c>
      <c r="K8" s="11">
        <v>52.661420419999999</v>
      </c>
      <c r="L8" s="11">
        <v>51.71941047</v>
      </c>
      <c r="M8" s="11">
        <v>58.331955600000001</v>
      </c>
      <c r="N8" s="11">
        <v>69.927271179999991</v>
      </c>
      <c r="O8" s="11">
        <v>78.431915750000002</v>
      </c>
      <c r="P8" s="11">
        <v>71.051642130000005</v>
      </c>
      <c r="Q8" s="11">
        <v>60.937621560000011</v>
      </c>
      <c r="R8" s="11">
        <v>77.102141670000023</v>
      </c>
      <c r="S8" s="11">
        <v>97.308216209999983</v>
      </c>
      <c r="T8" s="11">
        <v>131.47386748</v>
      </c>
      <c r="U8" s="11">
        <v>136.01200553000001</v>
      </c>
      <c r="V8" s="11">
        <v>201.57284718</v>
      </c>
      <c r="W8" s="11">
        <v>535.05488048000029</v>
      </c>
      <c r="X8" s="11">
        <v>840.54373550999981</v>
      </c>
      <c r="Y8" s="11">
        <v>1127.5793236999998</v>
      </c>
    </row>
    <row r="9" spans="1:25" x14ac:dyDescent="0.2">
      <c r="A9" s="6" t="s">
        <v>63</v>
      </c>
      <c r="B9" s="11"/>
      <c r="C9" s="11">
        <v>104.91574440000001</v>
      </c>
      <c r="D9" s="11">
        <v>63.410523970000014</v>
      </c>
      <c r="E9" s="11">
        <v>52.226445290000008</v>
      </c>
      <c r="F9" s="11">
        <v>48.455755440000004</v>
      </c>
      <c r="G9" s="11">
        <v>70.796231419999998</v>
      </c>
      <c r="H9" s="11">
        <v>59.308317960000004</v>
      </c>
      <c r="I9" s="11">
        <v>94.614069179999987</v>
      </c>
      <c r="J9" s="11">
        <v>195.15342125999999</v>
      </c>
      <c r="K9" s="11">
        <v>543.85323625000001</v>
      </c>
      <c r="L9" s="11">
        <v>712.97147484000004</v>
      </c>
      <c r="M9" s="11">
        <v>610.71222535000004</v>
      </c>
      <c r="N9" s="11">
        <v>506.16494252000001</v>
      </c>
      <c r="O9" s="11">
        <v>841.71400608999988</v>
      </c>
      <c r="P9" s="11">
        <v>995.26156797999988</v>
      </c>
      <c r="Q9" s="11">
        <v>1430.4079603800001</v>
      </c>
      <c r="R9" s="11">
        <v>407.88902224000003</v>
      </c>
      <c r="S9" s="11">
        <v>428.52150778000015</v>
      </c>
      <c r="T9" s="11">
        <v>426.30888400999976</v>
      </c>
      <c r="U9" s="11">
        <v>564.5383301999999</v>
      </c>
      <c r="V9" s="11">
        <v>811.39775371999997</v>
      </c>
      <c r="W9" s="11">
        <v>4020.8302295400003</v>
      </c>
      <c r="X9" s="11">
        <v>6453.9041331499993</v>
      </c>
      <c r="Y9" s="11">
        <v>6058.9797853899991</v>
      </c>
    </row>
    <row r="10" spans="1:25" x14ac:dyDescent="0.2">
      <c r="A10" s="6" t="s">
        <v>64</v>
      </c>
      <c r="B10" s="11"/>
      <c r="C10" s="11">
        <v>7.3529999999999998E-2</v>
      </c>
      <c r="D10" s="11">
        <v>33.317494409999995</v>
      </c>
      <c r="E10" s="11">
        <v>30.05906392</v>
      </c>
      <c r="F10" s="11">
        <v>31.065681749999996</v>
      </c>
      <c r="G10" s="11">
        <v>41.720414349999999</v>
      </c>
      <c r="H10" s="11">
        <v>43.312633780000013</v>
      </c>
      <c r="I10" s="11">
        <v>21.574571179999996</v>
      </c>
      <c r="J10" s="11">
        <v>31.958684480000002</v>
      </c>
      <c r="K10" s="11">
        <v>69.413080929999992</v>
      </c>
      <c r="L10" s="11">
        <v>85.699242699999999</v>
      </c>
      <c r="M10" s="11">
        <v>104.52128264999999</v>
      </c>
      <c r="N10" s="11">
        <v>124.06241927999999</v>
      </c>
      <c r="O10" s="11">
        <v>137.00240689</v>
      </c>
      <c r="P10" s="11">
        <v>119.38555092000001</v>
      </c>
      <c r="Q10" s="11">
        <v>194.37293699999995</v>
      </c>
      <c r="R10" s="11">
        <v>303.47128992999995</v>
      </c>
      <c r="S10" s="11">
        <v>338.65800796000002</v>
      </c>
      <c r="T10" s="11">
        <v>364.31049661999998</v>
      </c>
      <c r="U10" s="11">
        <v>526.94000949999997</v>
      </c>
      <c r="V10" s="11">
        <v>687.51142742000025</v>
      </c>
      <c r="W10" s="11">
        <v>1451.7747268800008</v>
      </c>
      <c r="X10" s="11">
        <v>1766.0247422299997</v>
      </c>
      <c r="Y10" s="11">
        <v>1977.7644816199997</v>
      </c>
    </row>
    <row r="11" spans="1:25" x14ac:dyDescent="0.2">
      <c r="A11" s="6" t="s">
        <v>148</v>
      </c>
      <c r="B11" s="11"/>
      <c r="C11" s="11">
        <v>2.2934E-2</v>
      </c>
      <c r="D11" s="11">
        <v>36.287873599999998</v>
      </c>
      <c r="E11" s="11">
        <v>36.74850868</v>
      </c>
      <c r="F11" s="11">
        <v>26.473596189999999</v>
      </c>
      <c r="G11" s="11">
        <v>45.042633199999997</v>
      </c>
      <c r="H11" s="11">
        <v>34.385259139999995</v>
      </c>
      <c r="I11" s="11">
        <v>28.534925969999996</v>
      </c>
      <c r="J11" s="11">
        <v>49.828916800000002</v>
      </c>
      <c r="K11" s="11">
        <v>185.85534575999998</v>
      </c>
      <c r="L11" s="11">
        <v>246.99704543000004</v>
      </c>
      <c r="M11" s="11">
        <v>184.31499077000001</v>
      </c>
      <c r="N11" s="11">
        <v>248.02180289999995</v>
      </c>
      <c r="O11" s="11">
        <v>334.07188455000005</v>
      </c>
      <c r="P11" s="11">
        <v>516.81092063999984</v>
      </c>
      <c r="Q11" s="11">
        <v>436.06329001</v>
      </c>
      <c r="R11" s="11">
        <v>609.85611227999993</v>
      </c>
      <c r="S11" s="11">
        <v>406.27554228000002</v>
      </c>
      <c r="T11" s="11">
        <v>481.42853814999989</v>
      </c>
      <c r="U11" s="11">
        <v>431.19057899000012</v>
      </c>
      <c r="V11" s="11">
        <v>589.42438066999989</v>
      </c>
      <c r="W11" s="11">
        <v>1890.7915190099998</v>
      </c>
      <c r="X11" s="11">
        <v>2393.4783093900005</v>
      </c>
      <c r="Y11" s="11">
        <v>4982.0767048300004</v>
      </c>
    </row>
    <row r="12" spans="1:25" x14ac:dyDescent="0.2">
      <c r="A12" s="6" t="s">
        <v>68</v>
      </c>
      <c r="B12" s="11"/>
      <c r="C12" s="11">
        <v>0.22894999999999999</v>
      </c>
      <c r="D12" s="11">
        <v>13.71143588</v>
      </c>
      <c r="E12" s="11">
        <v>11.503049559999997</v>
      </c>
      <c r="F12" s="11">
        <v>16.543357059999995</v>
      </c>
      <c r="G12" s="11">
        <v>21.052864829999997</v>
      </c>
      <c r="H12" s="11">
        <v>18.477943079999996</v>
      </c>
      <c r="I12" s="11">
        <v>19.83444051</v>
      </c>
      <c r="J12" s="11">
        <v>35.561450800000003</v>
      </c>
      <c r="K12" s="11">
        <v>64.945711140000014</v>
      </c>
      <c r="L12" s="11">
        <v>52.784662439999998</v>
      </c>
      <c r="M12" s="11">
        <v>76.821004669999994</v>
      </c>
      <c r="N12" s="11">
        <v>109.75365366</v>
      </c>
      <c r="O12" s="11">
        <v>202.98656824</v>
      </c>
      <c r="P12" s="11">
        <v>112.48979204000001</v>
      </c>
      <c r="Q12" s="11">
        <v>449.99429136999993</v>
      </c>
      <c r="R12" s="11">
        <v>223.57310254999996</v>
      </c>
      <c r="S12" s="11">
        <v>259.25918562000004</v>
      </c>
      <c r="T12" s="11">
        <v>296.20366467999992</v>
      </c>
      <c r="U12" s="11">
        <v>435.42100945999999</v>
      </c>
      <c r="V12" s="11">
        <v>533.80403510000008</v>
      </c>
      <c r="W12" s="11">
        <v>1095.0134858699998</v>
      </c>
      <c r="X12" s="11">
        <v>1127.6483703899999</v>
      </c>
      <c r="Y12" s="11">
        <v>2047.9361282099999</v>
      </c>
    </row>
    <row r="13" spans="1:25" x14ac:dyDescent="0.2">
      <c r="A13" s="6" t="s">
        <v>69</v>
      </c>
      <c r="B13" s="11"/>
      <c r="C13" s="11">
        <v>0.33894099999999999</v>
      </c>
      <c r="D13" s="11">
        <v>65.078847300000007</v>
      </c>
      <c r="E13" s="11">
        <v>62.913232060000006</v>
      </c>
      <c r="F13" s="11">
        <v>58.856485609999993</v>
      </c>
      <c r="G13" s="11">
        <v>59.381244749999986</v>
      </c>
      <c r="H13" s="11">
        <v>39.623587620000009</v>
      </c>
      <c r="I13" s="11">
        <v>14.950099900000001</v>
      </c>
      <c r="J13" s="11">
        <v>26.150028499999998</v>
      </c>
      <c r="K13" s="11">
        <v>71.252713260000007</v>
      </c>
      <c r="L13" s="11">
        <v>67.253210690000003</v>
      </c>
      <c r="M13" s="11">
        <v>89.328656110000011</v>
      </c>
      <c r="N13" s="11">
        <v>148.67480692000001</v>
      </c>
      <c r="O13" s="11">
        <v>164.49008089000009</v>
      </c>
      <c r="P13" s="11">
        <v>396.97626280999998</v>
      </c>
      <c r="Q13" s="11">
        <v>199.33682978000002</v>
      </c>
      <c r="R13" s="11">
        <v>254.69161717000006</v>
      </c>
      <c r="S13" s="11">
        <v>305.72762638</v>
      </c>
      <c r="T13" s="11">
        <v>390.44536287000005</v>
      </c>
      <c r="U13" s="11">
        <v>602.57809527000006</v>
      </c>
      <c r="V13" s="11">
        <v>942.7503798800002</v>
      </c>
      <c r="W13" s="11">
        <v>890.76521001000026</v>
      </c>
      <c r="X13" s="11">
        <v>1406.4522374600001</v>
      </c>
      <c r="Y13" s="11">
        <v>1207.2560369900002</v>
      </c>
    </row>
    <row r="14" spans="1:25" x14ac:dyDescent="0.2">
      <c r="A14" s="6" t="s">
        <v>70</v>
      </c>
      <c r="B14" s="11">
        <v>3.5</v>
      </c>
      <c r="C14" s="11">
        <v>0</v>
      </c>
      <c r="D14" s="11">
        <v>12.092493829999999</v>
      </c>
      <c r="E14" s="11">
        <v>9.0356873899999997</v>
      </c>
      <c r="F14" s="11">
        <v>7.8907387800000004</v>
      </c>
      <c r="G14" s="11">
        <v>13.959103079999998</v>
      </c>
      <c r="H14" s="11">
        <v>16.712734919999995</v>
      </c>
      <c r="I14" s="11">
        <v>62.00639829</v>
      </c>
      <c r="J14" s="11">
        <v>60.649207679999989</v>
      </c>
      <c r="K14" s="11">
        <v>78.880687909999992</v>
      </c>
      <c r="L14" s="11">
        <v>90.099161200000054</v>
      </c>
      <c r="M14" s="11">
        <v>105.78600520000002</v>
      </c>
      <c r="N14" s="11">
        <v>109.28124612999999</v>
      </c>
      <c r="O14" s="11">
        <v>101.10478419</v>
      </c>
      <c r="P14" s="11">
        <v>111.32186063</v>
      </c>
      <c r="Q14" s="11">
        <v>138.44738084000002</v>
      </c>
      <c r="R14" s="11">
        <v>115.3836076</v>
      </c>
      <c r="S14" s="11">
        <v>130.54465353999998</v>
      </c>
      <c r="T14" s="11">
        <v>157.05673896000002</v>
      </c>
      <c r="U14" s="11">
        <v>185.73624319999996</v>
      </c>
      <c r="V14" s="11">
        <v>233.67489651000002</v>
      </c>
      <c r="W14" s="11">
        <v>1398.4021686699998</v>
      </c>
      <c r="X14" s="11">
        <v>891.5419537600003</v>
      </c>
      <c r="Y14" s="11">
        <v>1365.57749896</v>
      </c>
    </row>
    <row r="15" spans="1:25" x14ac:dyDescent="0.2">
      <c r="A15" s="6" t="s">
        <v>71</v>
      </c>
      <c r="B15" s="11">
        <v>47.17946577</v>
      </c>
      <c r="C15" s="11">
        <v>148</v>
      </c>
      <c r="D15" s="11">
        <v>154.08146501000002</v>
      </c>
      <c r="E15" s="11">
        <v>145.76250929000003</v>
      </c>
      <c r="F15" s="11">
        <v>142.44105206999998</v>
      </c>
      <c r="G15" s="11">
        <v>119.37667485999998</v>
      </c>
      <c r="H15" s="11">
        <v>133.50509937000001</v>
      </c>
      <c r="I15" s="11">
        <v>195.18916816999999</v>
      </c>
      <c r="J15" s="11">
        <v>188.54340382000007</v>
      </c>
      <c r="K15" s="11">
        <v>219.20092842000003</v>
      </c>
      <c r="L15" s="11">
        <v>278.06520558000011</v>
      </c>
      <c r="M15" s="11">
        <v>320.64544926000002</v>
      </c>
      <c r="N15" s="11">
        <v>312.68057530999988</v>
      </c>
      <c r="O15" s="11">
        <v>397.59396168999996</v>
      </c>
      <c r="P15" s="11">
        <v>493.55191315999991</v>
      </c>
      <c r="Q15" s="11">
        <v>353.68250384000015</v>
      </c>
      <c r="R15" s="11">
        <v>534.07451258000015</v>
      </c>
      <c r="S15" s="11">
        <v>394.01909411999986</v>
      </c>
      <c r="T15" s="11">
        <v>692.65383724000003</v>
      </c>
      <c r="U15" s="11">
        <v>691.58990248999976</v>
      </c>
      <c r="V15" s="11">
        <v>871.85070855000026</v>
      </c>
      <c r="W15" s="11">
        <v>975.82380454999986</v>
      </c>
      <c r="X15" s="11">
        <v>1217.1793135900002</v>
      </c>
      <c r="Y15" s="11">
        <v>771.83328153000002</v>
      </c>
    </row>
    <row r="16" spans="1:25" x14ac:dyDescent="0.2">
      <c r="A16" s="6" t="s">
        <v>72</v>
      </c>
      <c r="B16" s="11"/>
      <c r="C16" s="11"/>
      <c r="D16" s="11">
        <v>22.769496199999999</v>
      </c>
      <c r="E16" s="11">
        <v>9.0219077199999997</v>
      </c>
      <c r="F16" s="11">
        <v>9.8159562900000008</v>
      </c>
      <c r="G16" s="11">
        <v>28.389247290000007</v>
      </c>
      <c r="H16" s="11">
        <v>25.326137619999997</v>
      </c>
      <c r="I16" s="11">
        <v>18.729941700000005</v>
      </c>
      <c r="J16" s="11">
        <v>27.832709429999994</v>
      </c>
      <c r="K16" s="11">
        <v>76.849868529999995</v>
      </c>
      <c r="L16" s="11">
        <v>94.310288719999988</v>
      </c>
      <c r="M16" s="11">
        <v>117.36025538000001</v>
      </c>
      <c r="N16" s="11">
        <v>128.59031243000001</v>
      </c>
      <c r="O16" s="11">
        <v>115.81523983999995</v>
      </c>
      <c r="P16" s="11">
        <v>248.22276398000002</v>
      </c>
      <c r="Q16" s="11">
        <v>205.66399172999999</v>
      </c>
      <c r="R16" s="11">
        <v>229.59702752000001</v>
      </c>
      <c r="S16" s="11">
        <v>294.35517023</v>
      </c>
      <c r="T16" s="11">
        <v>336.93239261999997</v>
      </c>
      <c r="U16" s="11">
        <v>393.83498600999991</v>
      </c>
      <c r="V16" s="11">
        <v>538.59736189999978</v>
      </c>
      <c r="W16" s="11">
        <v>1507.4020701699994</v>
      </c>
      <c r="X16" s="11">
        <v>1917.2532674500003</v>
      </c>
      <c r="Y16" s="11">
        <v>1776.1867590199997</v>
      </c>
    </row>
    <row r="17" spans="1:25" x14ac:dyDescent="0.2">
      <c r="A17" s="6" t="s">
        <v>73</v>
      </c>
      <c r="B17" s="11"/>
      <c r="C17" s="11">
        <v>0</v>
      </c>
      <c r="D17" s="11">
        <v>51.125766210000009</v>
      </c>
      <c r="E17" s="11">
        <v>46.683914749999992</v>
      </c>
      <c r="F17" s="11">
        <v>64.285046890000004</v>
      </c>
      <c r="G17" s="11">
        <v>66.781090350000014</v>
      </c>
      <c r="H17" s="11">
        <v>40.551548680000003</v>
      </c>
      <c r="I17" s="11">
        <v>19.147461250000003</v>
      </c>
      <c r="J17" s="11">
        <v>52.27996418</v>
      </c>
      <c r="K17" s="11">
        <v>74.234445139999991</v>
      </c>
      <c r="L17" s="11">
        <v>94.183600670000018</v>
      </c>
      <c r="M17" s="11">
        <v>118.44456922000002</v>
      </c>
      <c r="N17" s="11">
        <v>142.80791120999999</v>
      </c>
      <c r="O17" s="11">
        <v>260.16622429000006</v>
      </c>
      <c r="P17" s="11">
        <v>225.22734284000001</v>
      </c>
      <c r="Q17" s="11">
        <v>297.08624241999991</v>
      </c>
      <c r="R17" s="11">
        <v>462.64006620999999</v>
      </c>
      <c r="S17" s="11">
        <v>461.55059372000011</v>
      </c>
      <c r="T17" s="11">
        <v>491.44831267999996</v>
      </c>
      <c r="U17" s="11">
        <v>751.15043232999983</v>
      </c>
      <c r="V17" s="11">
        <v>988.75454381999964</v>
      </c>
      <c r="W17" s="11">
        <v>1490.7478705200001</v>
      </c>
      <c r="X17" s="11">
        <v>1936.2863944299991</v>
      </c>
      <c r="Y17" s="11">
        <v>2379.5595253400002</v>
      </c>
    </row>
    <row r="18" spans="1:25" x14ac:dyDescent="0.2">
      <c r="A18" s="6" t="s">
        <v>74</v>
      </c>
      <c r="B18" s="11"/>
      <c r="C18" s="11">
        <v>0</v>
      </c>
      <c r="D18" s="11">
        <v>10.772187449999997</v>
      </c>
      <c r="E18" s="11">
        <v>8.5063072200000001</v>
      </c>
      <c r="F18" s="11">
        <v>6.5517657199999997</v>
      </c>
      <c r="G18" s="11">
        <v>13.732293140000001</v>
      </c>
      <c r="H18" s="11">
        <v>52.217821579999999</v>
      </c>
      <c r="I18" s="11">
        <v>41.939983509999998</v>
      </c>
      <c r="J18" s="11">
        <v>41.379129429999999</v>
      </c>
      <c r="K18" s="11">
        <v>94.801861430000002</v>
      </c>
      <c r="L18" s="11">
        <v>68.108796649999988</v>
      </c>
      <c r="M18" s="11">
        <v>81.131771170000022</v>
      </c>
      <c r="N18" s="11">
        <v>67.719026859999957</v>
      </c>
      <c r="O18" s="11">
        <v>78.134933200000049</v>
      </c>
      <c r="P18" s="11">
        <v>92.74418694000002</v>
      </c>
      <c r="Q18" s="11">
        <v>99.660333420000029</v>
      </c>
      <c r="R18" s="11">
        <v>113.96826498999998</v>
      </c>
      <c r="S18" s="11">
        <v>155.62836604</v>
      </c>
      <c r="T18" s="11">
        <v>251.60196770000005</v>
      </c>
      <c r="U18" s="11">
        <v>419.64017790999981</v>
      </c>
      <c r="V18" s="11">
        <v>474.99817409000002</v>
      </c>
      <c r="W18" s="11">
        <v>2253.6797900000001</v>
      </c>
      <c r="X18" s="11">
        <v>1892.8033908899997</v>
      </c>
      <c r="Y18" s="11">
        <v>1857.45018837</v>
      </c>
    </row>
    <row r="19" spans="1:25" x14ac:dyDescent="0.2">
      <c r="A19" s="6" t="s">
        <v>75</v>
      </c>
      <c r="B19" s="11"/>
      <c r="C19" s="11"/>
      <c r="D19" s="11">
        <v>10.01001978</v>
      </c>
      <c r="E19" s="11">
        <v>5.6343210700000013</v>
      </c>
      <c r="F19" s="11">
        <v>3.7665637699999999</v>
      </c>
      <c r="G19" s="11">
        <v>17.242726680000001</v>
      </c>
      <c r="H19" s="11">
        <v>19.36681561</v>
      </c>
      <c r="I19" s="11">
        <v>10.736669620000001</v>
      </c>
      <c r="J19" s="11">
        <v>18.197559589999997</v>
      </c>
      <c r="K19" s="11">
        <v>77.70804428000001</v>
      </c>
      <c r="L19" s="11">
        <v>57.233437760000001</v>
      </c>
      <c r="M19" s="11">
        <v>56.402907260000006</v>
      </c>
      <c r="N19" s="11">
        <v>81.964108990000014</v>
      </c>
      <c r="O19" s="11">
        <v>74.993138310000006</v>
      </c>
      <c r="P19" s="11">
        <v>105.58211174999997</v>
      </c>
      <c r="Q19" s="11">
        <v>98.10445141000001</v>
      </c>
      <c r="R19" s="11">
        <v>105.24062827999998</v>
      </c>
      <c r="S19" s="11">
        <v>134.09281673999999</v>
      </c>
      <c r="T19" s="11">
        <v>147.65489818</v>
      </c>
      <c r="U19" s="11">
        <v>205.41534398999988</v>
      </c>
      <c r="V19" s="11">
        <v>256.06646018000004</v>
      </c>
      <c r="W19" s="11">
        <v>680.66312513999992</v>
      </c>
      <c r="X19" s="11">
        <v>782.36518786999989</v>
      </c>
      <c r="Y19" s="11">
        <v>883.94977893000009</v>
      </c>
    </row>
    <row r="20" spans="1:25" x14ac:dyDescent="0.2">
      <c r="A20" s="6" t="s">
        <v>76</v>
      </c>
      <c r="B20" s="11"/>
      <c r="C20" s="11">
        <v>0.400482</v>
      </c>
      <c r="D20" s="11">
        <v>56.666799679999997</v>
      </c>
      <c r="E20" s="11">
        <v>59.627729349999996</v>
      </c>
      <c r="F20" s="11">
        <v>47.17725592</v>
      </c>
      <c r="G20" s="11">
        <v>56.565031300000015</v>
      </c>
      <c r="H20" s="11">
        <v>37.736253110000007</v>
      </c>
      <c r="I20" s="11">
        <v>18.759928889999991</v>
      </c>
      <c r="J20" s="11">
        <v>24.572635079999998</v>
      </c>
      <c r="K20" s="11">
        <v>52.453172839999993</v>
      </c>
      <c r="L20" s="11">
        <v>68.275909679999998</v>
      </c>
      <c r="M20" s="11">
        <v>99.038353130000019</v>
      </c>
      <c r="N20" s="11">
        <v>147.55401624000004</v>
      </c>
      <c r="O20" s="11">
        <v>171.30711803</v>
      </c>
      <c r="P20" s="11">
        <v>190.92145552999997</v>
      </c>
      <c r="Q20" s="11">
        <v>225.65106041999999</v>
      </c>
      <c r="R20" s="11">
        <v>340.88224887999996</v>
      </c>
      <c r="S20" s="11">
        <v>443.04317517000004</v>
      </c>
      <c r="T20" s="11">
        <v>477.06465899000017</v>
      </c>
      <c r="U20" s="11">
        <v>600.87155370999983</v>
      </c>
      <c r="V20" s="11">
        <v>860.12355427999978</v>
      </c>
      <c r="W20" s="11">
        <v>1248.7601669999999</v>
      </c>
      <c r="X20" s="11">
        <v>1694.9837906599998</v>
      </c>
      <c r="Y20" s="11">
        <v>1846.5284257000001</v>
      </c>
    </row>
    <row r="21" spans="1:25" x14ac:dyDescent="0.2">
      <c r="A21" s="6" t="s">
        <v>77</v>
      </c>
      <c r="B21" s="11"/>
      <c r="C21" s="11">
        <v>1.9828999999999999E-2</v>
      </c>
      <c r="D21" s="11">
        <v>13.945258620000002</v>
      </c>
      <c r="E21" s="11">
        <v>10.65402785</v>
      </c>
      <c r="F21" s="11">
        <v>8.3942251799999994</v>
      </c>
      <c r="G21" s="11">
        <v>18.809360830000003</v>
      </c>
      <c r="H21" s="11">
        <v>17.752298509999999</v>
      </c>
      <c r="I21" s="11">
        <v>11.886640249999999</v>
      </c>
      <c r="J21" s="11">
        <v>19.062988650000001</v>
      </c>
      <c r="K21" s="11">
        <v>43.847620890000009</v>
      </c>
      <c r="L21" s="11">
        <v>43.112271560000018</v>
      </c>
      <c r="M21" s="11">
        <v>71.818522180000016</v>
      </c>
      <c r="N21" s="11">
        <v>104.26665629999998</v>
      </c>
      <c r="O21" s="11">
        <v>95.498753309999998</v>
      </c>
      <c r="P21" s="11">
        <v>108.26055411000003</v>
      </c>
      <c r="Q21" s="11">
        <v>165.99087702000003</v>
      </c>
      <c r="R21" s="11">
        <v>194.41594429000011</v>
      </c>
      <c r="S21" s="11">
        <v>251.14323854</v>
      </c>
      <c r="T21" s="11">
        <v>265.56017686000001</v>
      </c>
      <c r="U21" s="11">
        <v>431.9677556499999</v>
      </c>
      <c r="V21" s="11">
        <v>485.78111698999987</v>
      </c>
      <c r="W21" s="11">
        <v>673.68450701000006</v>
      </c>
      <c r="X21" s="11">
        <v>755.89447739999991</v>
      </c>
      <c r="Y21" s="11">
        <v>1018.25844277</v>
      </c>
    </row>
    <row r="22" spans="1:25" x14ac:dyDescent="0.2">
      <c r="A22" s="6" t="s">
        <v>78</v>
      </c>
      <c r="B22" s="11"/>
      <c r="C22" s="11"/>
      <c r="D22" s="11">
        <v>8.6434138800000007</v>
      </c>
      <c r="E22" s="11">
        <v>5.2858031900000002</v>
      </c>
      <c r="F22" s="11">
        <v>4.1513676199999994</v>
      </c>
      <c r="G22" s="11">
        <v>9.8870287700000006</v>
      </c>
      <c r="H22" s="11">
        <v>7.2138042400000009</v>
      </c>
      <c r="I22" s="11">
        <v>28.300368539999997</v>
      </c>
      <c r="J22" s="11">
        <v>38.323724089999999</v>
      </c>
      <c r="K22" s="11">
        <v>66.728681760000001</v>
      </c>
      <c r="L22" s="11">
        <v>82.153480559999963</v>
      </c>
      <c r="M22" s="11">
        <v>77.85233525999999</v>
      </c>
      <c r="N22" s="11">
        <v>84.376005910000046</v>
      </c>
      <c r="O22" s="11">
        <v>81.273856639999977</v>
      </c>
      <c r="P22" s="11">
        <v>90.314434239999997</v>
      </c>
      <c r="Q22" s="11">
        <v>92.284474900000021</v>
      </c>
      <c r="R22" s="11">
        <v>105.60222071999999</v>
      </c>
      <c r="S22" s="11">
        <v>123.31442296000002</v>
      </c>
      <c r="T22" s="11">
        <v>134.80989481</v>
      </c>
      <c r="U22" s="11">
        <v>161.60509893999998</v>
      </c>
      <c r="V22" s="11">
        <v>174.41127645999998</v>
      </c>
      <c r="W22" s="11">
        <v>306.14516682999988</v>
      </c>
      <c r="X22" s="11">
        <v>462.71989801000001</v>
      </c>
      <c r="Y22" s="11">
        <v>338.44293683999996</v>
      </c>
    </row>
    <row r="23" spans="1:25" x14ac:dyDescent="0.2">
      <c r="A23" s="6" t="s">
        <v>79</v>
      </c>
      <c r="B23" s="11">
        <v>14.035715</v>
      </c>
      <c r="C23" s="11">
        <v>18</v>
      </c>
      <c r="D23" s="11">
        <v>49.148359519999993</v>
      </c>
      <c r="E23" s="11">
        <v>44.601798280000004</v>
      </c>
      <c r="F23" s="11">
        <v>25.836823989999999</v>
      </c>
      <c r="G23" s="11">
        <v>31.163841220000009</v>
      </c>
      <c r="H23" s="11">
        <v>31.479080900000007</v>
      </c>
      <c r="I23" s="11">
        <v>53.690465890000006</v>
      </c>
      <c r="J23" s="11">
        <v>139.18813418999997</v>
      </c>
      <c r="K23" s="11">
        <v>170.34063646999996</v>
      </c>
      <c r="L23" s="11">
        <v>210.56308857000008</v>
      </c>
      <c r="M23" s="11">
        <v>288.71989125000005</v>
      </c>
      <c r="N23" s="11">
        <v>391.21682616999999</v>
      </c>
      <c r="O23" s="11">
        <v>442.32402503999998</v>
      </c>
      <c r="P23" s="11">
        <v>643.85652712000001</v>
      </c>
      <c r="Q23" s="11">
        <v>875.49075671000003</v>
      </c>
      <c r="R23" s="11">
        <v>1186.97822197</v>
      </c>
      <c r="S23" s="11">
        <v>133.41809934000003</v>
      </c>
      <c r="T23" s="11">
        <v>405.76367357000004</v>
      </c>
      <c r="U23" s="11">
        <v>167.40616452000003</v>
      </c>
      <c r="V23" s="11">
        <v>372.2334043099998</v>
      </c>
      <c r="W23" s="11">
        <v>872.73376587999974</v>
      </c>
      <c r="X23" s="11">
        <v>1808.4961391900001</v>
      </c>
      <c r="Y23" s="11">
        <v>1415.47244492</v>
      </c>
    </row>
    <row r="24" spans="1:25" x14ac:dyDescent="0.2">
      <c r="A24" s="6" t="s">
        <v>80</v>
      </c>
      <c r="B24" s="11">
        <v>16</v>
      </c>
      <c r="C24" s="11">
        <v>4.1811000000000001E-2</v>
      </c>
      <c r="D24" s="11">
        <v>60.278350100000011</v>
      </c>
      <c r="E24" s="11">
        <v>56.580697869999995</v>
      </c>
      <c r="F24" s="11">
        <v>46.076120350000004</v>
      </c>
      <c r="G24" s="11">
        <v>73.120563820000001</v>
      </c>
      <c r="H24" s="11">
        <v>58.693333719999998</v>
      </c>
      <c r="I24" s="11">
        <v>211.38517132999999</v>
      </c>
      <c r="J24" s="11">
        <v>434.70096404000003</v>
      </c>
      <c r="K24" s="11">
        <v>502.46081414000002</v>
      </c>
      <c r="L24" s="11">
        <v>522.52775455999995</v>
      </c>
      <c r="M24" s="11">
        <v>405.24269168000012</v>
      </c>
      <c r="N24" s="11">
        <v>403.04790765999985</v>
      </c>
      <c r="O24" s="11">
        <v>455.67662043999979</v>
      </c>
      <c r="P24" s="11">
        <v>474.04730694000006</v>
      </c>
      <c r="Q24" s="11">
        <v>580.19443140000021</v>
      </c>
      <c r="R24" s="11">
        <v>626.68401342000004</v>
      </c>
      <c r="S24" s="11">
        <v>627.18817809999996</v>
      </c>
      <c r="T24" s="11">
        <v>669.55011806999994</v>
      </c>
      <c r="U24" s="11">
        <v>887.30436185000008</v>
      </c>
      <c r="V24" s="11">
        <v>1033.9780428500003</v>
      </c>
      <c r="W24" s="11">
        <v>3061.1746330699998</v>
      </c>
      <c r="X24" s="11">
        <v>3892.54370887</v>
      </c>
      <c r="Y24" s="11">
        <v>7673.8800620400007</v>
      </c>
    </row>
    <row r="25" spans="1:25" x14ac:dyDescent="0.2">
      <c r="A25" s="6" t="s">
        <v>81</v>
      </c>
      <c r="B25" s="11"/>
      <c r="C25" s="11">
        <v>8.5180000000000006E-2</v>
      </c>
      <c r="D25" s="11">
        <v>14.686788700000001</v>
      </c>
      <c r="E25" s="11">
        <v>10.729083560000001</v>
      </c>
      <c r="F25" s="11">
        <v>10.324082900000001</v>
      </c>
      <c r="G25" s="11">
        <v>22.674802049999997</v>
      </c>
      <c r="H25" s="11">
        <v>18.921288399999998</v>
      </c>
      <c r="I25" s="11">
        <v>45.956015259999994</v>
      </c>
      <c r="J25" s="11">
        <v>73.392748170000019</v>
      </c>
      <c r="K25" s="11">
        <v>127.16498218000001</v>
      </c>
      <c r="L25" s="11">
        <v>152.68293859999994</v>
      </c>
      <c r="M25" s="11">
        <v>168.31299731999999</v>
      </c>
      <c r="N25" s="11">
        <v>203.90381467999998</v>
      </c>
      <c r="O25" s="11">
        <v>230.47627101999998</v>
      </c>
      <c r="P25" s="11">
        <v>206.15815918999999</v>
      </c>
      <c r="Q25" s="11">
        <v>259.42918508000008</v>
      </c>
      <c r="R25" s="11">
        <v>351.87078962999999</v>
      </c>
      <c r="S25" s="11">
        <v>269.01414290999986</v>
      </c>
      <c r="T25" s="11">
        <v>312.21177549000004</v>
      </c>
      <c r="U25" s="11">
        <v>431.16649090999994</v>
      </c>
      <c r="V25" s="11">
        <v>516.46651015999987</v>
      </c>
      <c r="W25" s="11">
        <v>816.12227970999993</v>
      </c>
      <c r="X25" s="11">
        <v>1158.58677274</v>
      </c>
      <c r="Y25" s="11">
        <v>1347.02817738</v>
      </c>
    </row>
    <row r="26" spans="1:25" x14ac:dyDescent="0.2">
      <c r="A26" s="6" t="s">
        <v>149</v>
      </c>
      <c r="B26" s="11">
        <v>0.42980000000000002</v>
      </c>
      <c r="C26" s="11">
        <v>64.691521380000012</v>
      </c>
      <c r="D26" s="11">
        <v>66.79404864</v>
      </c>
      <c r="E26" s="11">
        <v>75.44050184999999</v>
      </c>
      <c r="F26" s="11">
        <v>36.805496779999991</v>
      </c>
      <c r="G26" s="11">
        <v>8.4222227799999985</v>
      </c>
      <c r="H26" s="11">
        <v>9.7279449400000004</v>
      </c>
      <c r="I26" s="11">
        <v>9.7740799199999984</v>
      </c>
      <c r="J26" s="11">
        <v>10.846740449999999</v>
      </c>
      <c r="K26" s="11">
        <v>13.719606500000001</v>
      </c>
      <c r="L26" s="11">
        <v>19.671217910000003</v>
      </c>
      <c r="M26" s="11">
        <v>20.435514379999997</v>
      </c>
      <c r="N26" s="11">
        <v>26.58016177</v>
      </c>
      <c r="O26" s="11">
        <v>59.552021040000007</v>
      </c>
      <c r="P26" s="11">
        <v>139.59494449999997</v>
      </c>
      <c r="Q26" s="11">
        <v>78.324672979999988</v>
      </c>
      <c r="R26" s="11">
        <v>36.028616970000016</v>
      </c>
      <c r="S26" s="11">
        <v>39.319311630000009</v>
      </c>
      <c r="T26" s="11">
        <v>55.843087800000006</v>
      </c>
      <c r="U26" s="11">
        <v>65.649447960000003</v>
      </c>
      <c r="V26" s="11">
        <v>91.652775959999985</v>
      </c>
      <c r="W26" s="11">
        <v>685.8179349400001</v>
      </c>
      <c r="X26" s="11">
        <v>550.80736918999992</v>
      </c>
      <c r="Y26" s="11">
        <v>409.52744325999993</v>
      </c>
    </row>
    <row r="27" spans="1:25" x14ac:dyDescent="0.2">
      <c r="A27" s="6" t="s">
        <v>82</v>
      </c>
      <c r="B27" s="11"/>
      <c r="C27" s="11">
        <v>1.9521E-2</v>
      </c>
      <c r="D27" s="11">
        <v>32.915926329999998</v>
      </c>
      <c r="E27" s="11">
        <v>24.747201099999998</v>
      </c>
      <c r="F27" s="11">
        <v>22.942915370000005</v>
      </c>
      <c r="G27" s="11">
        <v>30.318491980000005</v>
      </c>
      <c r="H27" s="11">
        <v>27.797307830000001</v>
      </c>
      <c r="I27" s="11">
        <v>16.445924889999997</v>
      </c>
      <c r="J27" s="11">
        <v>30.166753990000004</v>
      </c>
      <c r="K27" s="11">
        <v>90.649323100000004</v>
      </c>
      <c r="L27" s="11">
        <v>87.181435499999992</v>
      </c>
      <c r="M27" s="11">
        <v>124.99823696</v>
      </c>
      <c r="N27" s="11">
        <v>198.01111216999996</v>
      </c>
      <c r="O27" s="11">
        <v>208.61271348000005</v>
      </c>
      <c r="P27" s="11">
        <v>231.05305528999995</v>
      </c>
      <c r="Q27" s="11">
        <v>337.45713019999999</v>
      </c>
      <c r="R27" s="11">
        <v>442.12817849999999</v>
      </c>
      <c r="S27" s="11">
        <v>482.27880605000013</v>
      </c>
      <c r="T27" s="11">
        <v>506.85073870000025</v>
      </c>
      <c r="U27" s="11">
        <v>468.48337167999995</v>
      </c>
      <c r="V27" s="11">
        <v>620.35422030999973</v>
      </c>
      <c r="W27" s="11">
        <v>1147.4365592599997</v>
      </c>
      <c r="X27" s="11">
        <v>1300.3686373300004</v>
      </c>
      <c r="Y27" s="11">
        <v>1712.5072540900001</v>
      </c>
    </row>
    <row r="28" spans="1:25" x14ac:dyDescent="0.2">
      <c r="A28" s="6" t="s">
        <v>150</v>
      </c>
      <c r="B28" s="11">
        <v>1172.7808555599997</v>
      </c>
      <c r="C28" s="11">
        <v>680.22022603000005</v>
      </c>
      <c r="D28" s="11">
        <v>309.33014005000001</v>
      </c>
      <c r="E28" s="11">
        <v>383.43420292999997</v>
      </c>
      <c r="F28" s="11">
        <v>805.12896139000009</v>
      </c>
      <c r="G28" s="11">
        <v>376.86190807999998</v>
      </c>
      <c r="H28" s="11">
        <v>35.066764400000004</v>
      </c>
      <c r="I28" s="11">
        <v>239.19827998000005</v>
      </c>
      <c r="J28" s="11">
        <v>247.47446919999996</v>
      </c>
      <c r="K28" s="11">
        <v>17.420968420000001</v>
      </c>
      <c r="L28" s="11">
        <v>51.195700000000002</v>
      </c>
      <c r="M28" s="11">
        <v>0.25677499999999998</v>
      </c>
      <c r="N28" s="11">
        <v>0.21174867000000003</v>
      </c>
      <c r="O28" s="11">
        <v>0.22977166000000002</v>
      </c>
      <c r="P28" s="11">
        <v>2.8206799899999999</v>
      </c>
      <c r="Q28" s="11">
        <v>232.68636788999999</v>
      </c>
      <c r="R28" s="11">
        <v>16.156723979999999</v>
      </c>
      <c r="S28" s="11">
        <v>2.5518670000000001</v>
      </c>
      <c r="T28" s="11">
        <v>4.4546809300000003</v>
      </c>
      <c r="U28" s="11">
        <v>36.045978779999999</v>
      </c>
      <c r="V28" s="11">
        <v>102.0678702</v>
      </c>
      <c r="W28" s="11">
        <v>4.7249999999999996</v>
      </c>
      <c r="X28" s="11">
        <v>1703.89194976</v>
      </c>
      <c r="Y28" s="11">
        <v>0.96751725</v>
      </c>
    </row>
    <row r="29" spans="1:25" x14ac:dyDescent="0.2">
      <c r="A29" s="22" t="s">
        <v>155</v>
      </c>
      <c r="B29" s="23">
        <v>1399.69055682</v>
      </c>
      <c r="C29" s="23">
        <v>1827.3856379599999</v>
      </c>
      <c r="D29" s="23">
        <v>1253.6080714</v>
      </c>
      <c r="E29" s="23">
        <v>1257.5810215700001</v>
      </c>
      <c r="F29" s="23">
        <v>923.46766592000017</v>
      </c>
      <c r="G29" s="23">
        <v>1071.49226982</v>
      </c>
      <c r="H29" s="23">
        <v>899.40895719000014</v>
      </c>
      <c r="I29" s="23">
        <v>684.66381186000001</v>
      </c>
      <c r="J29" s="23">
        <v>929.26704279</v>
      </c>
      <c r="K29" s="23">
        <v>1352.0383058699999</v>
      </c>
      <c r="L29" s="23">
        <v>2844.7108139799998</v>
      </c>
      <c r="M29" s="23">
        <v>4094.7126066299993</v>
      </c>
      <c r="N29" s="23">
        <v>4360.2990861200005</v>
      </c>
      <c r="O29" s="23">
        <v>5078.4558626999997</v>
      </c>
      <c r="P29" s="23">
        <v>6643.1237024499997</v>
      </c>
      <c r="Q29" s="23">
        <v>7237.4960071199994</v>
      </c>
      <c r="R29" s="23">
        <v>8092.1143838600001</v>
      </c>
      <c r="S29" s="23">
        <v>9017.1034559799991</v>
      </c>
      <c r="T29" s="23">
        <v>15211.377187650003</v>
      </c>
      <c r="U29" s="23">
        <v>21566.264732969998</v>
      </c>
      <c r="V29" s="23">
        <v>29718.23889543</v>
      </c>
      <c r="W29" s="23">
        <v>28086.934893540005</v>
      </c>
      <c r="X29" s="23">
        <v>37595.781541290002</v>
      </c>
      <c r="Y29" s="23">
        <v>37621.598654070003</v>
      </c>
    </row>
    <row r="30" spans="1:25" x14ac:dyDescent="0.2">
      <c r="A30" s="6" t="s">
        <v>61</v>
      </c>
      <c r="B30" s="11">
        <v>1.0057386500000001</v>
      </c>
      <c r="C30" s="11">
        <v>0.38698447000000002</v>
      </c>
      <c r="D30" s="11">
        <v>204.14227607000001</v>
      </c>
      <c r="E30" s="11">
        <v>145.09639219999997</v>
      </c>
      <c r="F30" s="11">
        <v>115.29464627000002</v>
      </c>
      <c r="G30" s="11">
        <v>140.61657534000003</v>
      </c>
      <c r="H30" s="11">
        <v>108.64771896000001</v>
      </c>
      <c r="I30" s="11">
        <v>77.144532040000001</v>
      </c>
      <c r="J30" s="11">
        <v>98.980083120000003</v>
      </c>
      <c r="K30" s="11">
        <v>161.59694820000004</v>
      </c>
      <c r="L30" s="11">
        <v>334.91088926999987</v>
      </c>
      <c r="M30" s="11">
        <v>643.04605850999997</v>
      </c>
      <c r="N30" s="11">
        <v>586.47618907000003</v>
      </c>
      <c r="O30" s="11">
        <v>503.43927249999996</v>
      </c>
      <c r="P30" s="11">
        <v>804.32153186999983</v>
      </c>
      <c r="Q30" s="11">
        <v>452.25841991999994</v>
      </c>
      <c r="R30" s="11">
        <v>602.64485495000008</v>
      </c>
      <c r="S30" s="11">
        <v>403.04237687999995</v>
      </c>
      <c r="T30" s="11">
        <v>826.26649201000009</v>
      </c>
      <c r="U30" s="11">
        <v>1499.5297099799998</v>
      </c>
      <c r="V30" s="11">
        <v>3052.27100827</v>
      </c>
      <c r="W30" s="11">
        <v>3286.4657340900003</v>
      </c>
      <c r="X30" s="11">
        <v>2569.2795632900002</v>
      </c>
      <c r="Y30" s="11">
        <v>2484.0798689799994</v>
      </c>
    </row>
    <row r="31" spans="1:25" x14ac:dyDescent="0.2">
      <c r="A31" s="6" t="s">
        <v>147</v>
      </c>
      <c r="B31" s="11">
        <v>194.71729608000001</v>
      </c>
      <c r="C31" s="11">
        <v>223.37387775000002</v>
      </c>
      <c r="D31" s="11">
        <v>4.7124203199999997</v>
      </c>
      <c r="E31" s="11">
        <v>7.0508278100000004</v>
      </c>
      <c r="F31" s="11">
        <v>20.024377309999995</v>
      </c>
      <c r="G31" s="11">
        <v>10.10578804</v>
      </c>
      <c r="H31" s="11">
        <v>2.4580722299999995</v>
      </c>
      <c r="I31" s="11">
        <v>5.5253043399999999</v>
      </c>
      <c r="J31" s="11">
        <v>12.325197670000001</v>
      </c>
      <c r="K31" s="11">
        <v>42.877107369999997</v>
      </c>
      <c r="L31" s="11">
        <v>86.37734291999999</v>
      </c>
      <c r="M31" s="11">
        <v>71.777514940000003</v>
      </c>
      <c r="N31" s="11">
        <v>63.288034619999998</v>
      </c>
      <c r="O31" s="11">
        <v>76.111486589999998</v>
      </c>
      <c r="P31" s="11">
        <v>149.65786550999999</v>
      </c>
      <c r="Q31" s="11">
        <v>227.88465260999999</v>
      </c>
      <c r="R31" s="11">
        <v>138.70043537000001</v>
      </c>
      <c r="S31" s="11">
        <v>170.00289734999998</v>
      </c>
      <c r="T31" s="11">
        <v>614.80416349999996</v>
      </c>
      <c r="U31" s="11">
        <v>658.01814153999965</v>
      </c>
      <c r="V31" s="11">
        <v>478.72202496999978</v>
      </c>
      <c r="W31" s="11">
        <v>1110.6340362299998</v>
      </c>
      <c r="X31" s="11">
        <v>4078.0580004599997</v>
      </c>
      <c r="Y31" s="11">
        <v>3429.8534648400005</v>
      </c>
    </row>
    <row r="32" spans="1:25" x14ac:dyDescent="0.2">
      <c r="A32" s="6" t="s">
        <v>62</v>
      </c>
      <c r="B32" s="11">
        <v>0</v>
      </c>
      <c r="C32" s="11">
        <v>0</v>
      </c>
      <c r="D32" s="11">
        <v>24.97221055</v>
      </c>
      <c r="E32" s="11">
        <v>22.813028539999998</v>
      </c>
      <c r="F32" s="11">
        <v>26.458467219999999</v>
      </c>
      <c r="G32" s="11">
        <v>26.183069140000001</v>
      </c>
      <c r="H32" s="11">
        <v>25.594367370000001</v>
      </c>
      <c r="I32" s="11">
        <v>16.666617129999999</v>
      </c>
      <c r="J32" s="11">
        <v>20.959779350000002</v>
      </c>
      <c r="K32" s="11">
        <v>54.12965011</v>
      </c>
      <c r="L32" s="11">
        <v>95.151726210000021</v>
      </c>
      <c r="M32" s="11">
        <v>89.859604189999999</v>
      </c>
      <c r="N32" s="11">
        <v>73.177009560000045</v>
      </c>
      <c r="O32" s="11">
        <v>25.61254709</v>
      </c>
      <c r="P32" s="11">
        <v>43.511887780000002</v>
      </c>
      <c r="Q32" s="11">
        <v>32.744405400000005</v>
      </c>
      <c r="R32" s="11">
        <v>45.212839190000004</v>
      </c>
      <c r="S32" s="11">
        <v>111.98280348999998</v>
      </c>
      <c r="T32" s="11">
        <v>390.3306128600002</v>
      </c>
      <c r="U32" s="11">
        <v>595.92184611000005</v>
      </c>
      <c r="V32" s="11">
        <v>892.65712070000018</v>
      </c>
      <c r="W32" s="11">
        <v>678.09359732999985</v>
      </c>
      <c r="X32" s="11">
        <v>1499.5186799499998</v>
      </c>
      <c r="Y32" s="11">
        <v>1575.89894082</v>
      </c>
    </row>
    <row r="33" spans="1:25" x14ac:dyDescent="0.2">
      <c r="A33" s="6" t="s">
        <v>65</v>
      </c>
      <c r="B33" s="11">
        <v>2.2906204799999998</v>
      </c>
      <c r="C33" s="11">
        <v>0.27670428999999996</v>
      </c>
      <c r="D33" s="11">
        <v>56.362877229999995</v>
      </c>
      <c r="E33" s="11">
        <v>48.811926949999993</v>
      </c>
      <c r="F33" s="11">
        <v>39.409129969999995</v>
      </c>
      <c r="G33" s="11">
        <v>48.528620280000005</v>
      </c>
      <c r="H33" s="11">
        <v>44.342614629999993</v>
      </c>
      <c r="I33" s="11">
        <v>29.646520210000009</v>
      </c>
      <c r="J33" s="11">
        <v>40.752107369999997</v>
      </c>
      <c r="K33" s="11">
        <v>67.734946659999991</v>
      </c>
      <c r="L33" s="11">
        <v>244.02350885000001</v>
      </c>
      <c r="M33" s="11">
        <v>162.00673114000003</v>
      </c>
      <c r="N33" s="11">
        <v>225.48799264000004</v>
      </c>
      <c r="O33" s="11">
        <v>276.78949861000007</v>
      </c>
      <c r="P33" s="11">
        <v>575.30794374000004</v>
      </c>
      <c r="Q33" s="11">
        <v>569.94565724000017</v>
      </c>
      <c r="R33" s="11">
        <v>868.13103323000018</v>
      </c>
      <c r="S33" s="11">
        <v>1312.1218491699999</v>
      </c>
      <c r="T33" s="11">
        <v>1930.0791987400012</v>
      </c>
      <c r="U33" s="11">
        <v>3200.4130777999999</v>
      </c>
      <c r="V33" s="11">
        <v>4027.7542214300001</v>
      </c>
      <c r="W33" s="11">
        <v>2239.7284585299999</v>
      </c>
      <c r="X33" s="11">
        <v>3151.63714648</v>
      </c>
      <c r="Y33" s="11">
        <v>2698.6026081199998</v>
      </c>
    </row>
    <row r="34" spans="1:25" x14ac:dyDescent="0.2">
      <c r="A34" s="6" t="s">
        <v>66</v>
      </c>
      <c r="B34" s="11"/>
      <c r="C34" s="11"/>
      <c r="D34" s="11">
        <v>37.236210710000002</v>
      </c>
      <c r="E34" s="11">
        <v>33.7651149</v>
      </c>
      <c r="F34" s="11">
        <v>27.753758360000003</v>
      </c>
      <c r="G34" s="11">
        <v>33.999803509999985</v>
      </c>
      <c r="H34" s="11">
        <v>27.7058179</v>
      </c>
      <c r="I34" s="11">
        <v>22.622202179999999</v>
      </c>
      <c r="J34" s="11">
        <v>32.342391130000003</v>
      </c>
      <c r="K34" s="11">
        <v>60.421827110000017</v>
      </c>
      <c r="L34" s="11">
        <v>114.86336711000001</v>
      </c>
      <c r="M34" s="11">
        <v>174.65738429000001</v>
      </c>
      <c r="N34" s="11">
        <v>122.77443341999999</v>
      </c>
      <c r="O34" s="11">
        <v>178.76050084000005</v>
      </c>
      <c r="P34" s="11">
        <v>208.94443337000001</v>
      </c>
      <c r="Q34" s="11">
        <v>84.443105340000002</v>
      </c>
      <c r="R34" s="11">
        <v>26.914767069999996</v>
      </c>
      <c r="S34" s="11">
        <v>103.95444851000002</v>
      </c>
      <c r="T34" s="11">
        <v>312.84886781</v>
      </c>
      <c r="U34" s="11">
        <v>345.77290863999997</v>
      </c>
      <c r="V34" s="11">
        <v>459.42509031000003</v>
      </c>
      <c r="W34" s="11">
        <v>514.54947590999996</v>
      </c>
      <c r="X34" s="11">
        <v>721.50690447999989</v>
      </c>
      <c r="Y34" s="11">
        <v>398.00920929999995</v>
      </c>
    </row>
    <row r="35" spans="1:25" x14ac:dyDescent="0.2">
      <c r="A35" s="6" t="s">
        <v>63</v>
      </c>
      <c r="B35" s="11"/>
      <c r="C35" s="11"/>
      <c r="D35" s="11">
        <v>58.051827099999997</v>
      </c>
      <c r="E35" s="11">
        <v>55.006804540000005</v>
      </c>
      <c r="F35" s="11">
        <v>46.51683225</v>
      </c>
      <c r="G35" s="11">
        <v>56.900784590000001</v>
      </c>
      <c r="H35" s="11">
        <v>45.861618279999988</v>
      </c>
      <c r="I35" s="11">
        <v>34.125849100000003</v>
      </c>
      <c r="J35" s="11">
        <v>37.582812269999998</v>
      </c>
      <c r="K35" s="11">
        <v>47.032206449999997</v>
      </c>
      <c r="L35" s="11">
        <v>84.146012020000029</v>
      </c>
      <c r="M35" s="11">
        <v>241.35485434999998</v>
      </c>
      <c r="N35" s="11">
        <v>196.44030949999998</v>
      </c>
      <c r="O35" s="11">
        <v>239.05943575999999</v>
      </c>
      <c r="P35" s="11">
        <v>266.33049025999998</v>
      </c>
      <c r="Q35" s="11">
        <v>192.95392556999997</v>
      </c>
      <c r="R35" s="11">
        <v>261.20099859999999</v>
      </c>
      <c r="S35" s="11">
        <v>137.07748176000001</v>
      </c>
      <c r="T35" s="11">
        <v>204.84531135</v>
      </c>
      <c r="U35" s="11">
        <v>130.2687329</v>
      </c>
      <c r="V35" s="11">
        <v>149.95802276999996</v>
      </c>
      <c r="W35" s="11">
        <v>1368.4311409100001</v>
      </c>
      <c r="X35" s="11">
        <v>1414.47180076</v>
      </c>
      <c r="Y35" s="11">
        <v>2563.7320714900006</v>
      </c>
    </row>
    <row r="36" spans="1:25" x14ac:dyDescent="0.2">
      <c r="A36" s="6" t="s">
        <v>64</v>
      </c>
      <c r="B36" s="11">
        <v>0.83565160999999999</v>
      </c>
      <c r="C36" s="11">
        <v>0.33502008</v>
      </c>
      <c r="D36" s="11">
        <v>58.127656360000003</v>
      </c>
      <c r="E36" s="11">
        <v>51.033905820000001</v>
      </c>
      <c r="F36" s="11">
        <v>41.424962460000003</v>
      </c>
      <c r="G36" s="11">
        <v>58.474466739999997</v>
      </c>
      <c r="H36" s="11">
        <v>47.024440070000004</v>
      </c>
      <c r="I36" s="11">
        <v>28.802806150000002</v>
      </c>
      <c r="J36" s="11">
        <v>37.670884900000004</v>
      </c>
      <c r="K36" s="11">
        <v>69.666104560000022</v>
      </c>
      <c r="L36" s="11">
        <v>149.84962090999997</v>
      </c>
      <c r="M36" s="11">
        <v>110.53688104000001</v>
      </c>
      <c r="N36" s="11">
        <v>117.09462632</v>
      </c>
      <c r="O36" s="11">
        <v>50.199442450000006</v>
      </c>
      <c r="P36" s="11">
        <v>36.831892159999995</v>
      </c>
      <c r="Q36" s="11">
        <v>62.459765050000001</v>
      </c>
      <c r="R36" s="11">
        <v>157.41347377</v>
      </c>
      <c r="S36" s="11">
        <v>171.03999708000003</v>
      </c>
      <c r="T36" s="11">
        <v>73.058840689999997</v>
      </c>
      <c r="U36" s="11">
        <v>142.23585897999999</v>
      </c>
      <c r="V36" s="11">
        <v>525.04105609999999</v>
      </c>
      <c r="W36" s="11">
        <v>891.7125252699999</v>
      </c>
      <c r="X36" s="11">
        <v>1107.6243597799998</v>
      </c>
      <c r="Y36" s="11">
        <v>1281.57344429</v>
      </c>
    </row>
    <row r="37" spans="1:25" x14ac:dyDescent="0.2">
      <c r="A37" s="6" t="s">
        <v>148</v>
      </c>
      <c r="B37" s="11">
        <v>1.91230699</v>
      </c>
      <c r="C37" s="11">
        <v>8.8137000000000003E-4</v>
      </c>
      <c r="D37" s="11">
        <v>43.930341009999999</v>
      </c>
      <c r="E37" s="11">
        <v>41.981958610000014</v>
      </c>
      <c r="F37" s="11">
        <v>40.983196459999995</v>
      </c>
      <c r="G37" s="11">
        <v>51.390007299999994</v>
      </c>
      <c r="H37" s="11">
        <v>34.809806169999987</v>
      </c>
      <c r="I37" s="11">
        <v>39.38528041</v>
      </c>
      <c r="J37" s="11">
        <v>29.344939879999998</v>
      </c>
      <c r="K37" s="11">
        <v>49.784734660000012</v>
      </c>
      <c r="L37" s="11">
        <v>99.228371879999983</v>
      </c>
      <c r="M37" s="11">
        <v>118.49370604000003</v>
      </c>
      <c r="N37" s="11">
        <v>132.34249185000002</v>
      </c>
      <c r="O37" s="11">
        <v>96.307648200000003</v>
      </c>
      <c r="P37" s="11">
        <v>317.98320899999999</v>
      </c>
      <c r="Q37" s="11">
        <v>437.27687152999999</v>
      </c>
      <c r="R37" s="11">
        <v>534.00839166999992</v>
      </c>
      <c r="S37" s="11">
        <v>676.11281936</v>
      </c>
      <c r="T37" s="11">
        <v>949.02777185000002</v>
      </c>
      <c r="U37" s="11">
        <v>1247.3416477999995</v>
      </c>
      <c r="V37" s="11">
        <v>1412.3360757499995</v>
      </c>
      <c r="W37" s="11">
        <v>1112.3273889299999</v>
      </c>
      <c r="X37" s="11">
        <v>959.5943706999999</v>
      </c>
      <c r="Y37" s="11">
        <v>1412.2453398300001</v>
      </c>
    </row>
    <row r="38" spans="1:25" x14ac:dyDescent="0.2">
      <c r="A38" s="6" t="s">
        <v>68</v>
      </c>
      <c r="B38" s="11">
        <v>2.9304978300000002</v>
      </c>
      <c r="C38" s="11">
        <v>0.27920074</v>
      </c>
      <c r="D38" s="11">
        <v>55.011933120000002</v>
      </c>
      <c r="E38" s="11">
        <v>46.963765649999999</v>
      </c>
      <c r="F38" s="11">
        <v>35.966269690000004</v>
      </c>
      <c r="G38" s="11">
        <v>42.749978249999998</v>
      </c>
      <c r="H38" s="11">
        <v>33.834708210000002</v>
      </c>
      <c r="I38" s="11">
        <v>26.628096080000002</v>
      </c>
      <c r="J38" s="11">
        <v>32.834457469999997</v>
      </c>
      <c r="K38" s="11">
        <v>90.513063390000013</v>
      </c>
      <c r="L38" s="11">
        <v>143.29566474000003</v>
      </c>
      <c r="M38" s="11">
        <v>121.10190799000002</v>
      </c>
      <c r="N38" s="11">
        <v>122.30664532000002</v>
      </c>
      <c r="O38" s="11">
        <v>142.89905442999998</v>
      </c>
      <c r="P38" s="11">
        <v>301.13079649999997</v>
      </c>
      <c r="Q38" s="11">
        <v>574.06016981000005</v>
      </c>
      <c r="R38" s="11">
        <v>1047.4084170400001</v>
      </c>
      <c r="S38" s="11">
        <v>1342.7427827199999</v>
      </c>
      <c r="T38" s="11">
        <v>1631.9954641099998</v>
      </c>
      <c r="U38" s="11">
        <v>1824.5464148599992</v>
      </c>
      <c r="V38" s="11">
        <v>2393.6289708800009</v>
      </c>
      <c r="W38" s="11">
        <v>2282.1733045299998</v>
      </c>
      <c r="X38" s="11">
        <v>2192.0039471800005</v>
      </c>
      <c r="Y38" s="11">
        <v>1371.7116537899999</v>
      </c>
    </row>
    <row r="39" spans="1:25" x14ac:dyDescent="0.2">
      <c r="A39" s="6" t="s">
        <v>69</v>
      </c>
      <c r="B39" s="11"/>
      <c r="C39" s="11"/>
      <c r="D39" s="11">
        <v>36.748066370000004</v>
      </c>
      <c r="E39" s="11">
        <v>35.186885740000001</v>
      </c>
      <c r="F39" s="11">
        <v>28.274145229999998</v>
      </c>
      <c r="G39" s="11">
        <v>33.380165199999993</v>
      </c>
      <c r="H39" s="11">
        <v>26.318704329999999</v>
      </c>
      <c r="I39" s="11">
        <v>20.524455080000006</v>
      </c>
      <c r="J39" s="11">
        <v>26.709191599999997</v>
      </c>
      <c r="K39" s="11">
        <v>52.024385279999997</v>
      </c>
      <c r="L39" s="11">
        <v>141.87393978000006</v>
      </c>
      <c r="M39" s="11">
        <v>179.50011873999998</v>
      </c>
      <c r="N39" s="11">
        <v>154.54953270999999</v>
      </c>
      <c r="O39" s="11">
        <v>197.12957419999998</v>
      </c>
      <c r="P39" s="11">
        <v>298.63858310999984</v>
      </c>
      <c r="Q39" s="11">
        <v>302.12268718000007</v>
      </c>
      <c r="R39" s="11">
        <v>331.6260957400001</v>
      </c>
      <c r="S39" s="11">
        <v>482.46817994999981</v>
      </c>
      <c r="T39" s="11">
        <v>770.40714926999988</v>
      </c>
      <c r="U39" s="11">
        <v>1228.9656183699997</v>
      </c>
      <c r="V39" s="11">
        <v>1644.6892682200003</v>
      </c>
      <c r="W39" s="11">
        <v>798.44800263000047</v>
      </c>
      <c r="X39" s="11">
        <v>1381.8117975100004</v>
      </c>
      <c r="Y39" s="11">
        <v>1503.06284237</v>
      </c>
    </row>
    <row r="40" spans="1:25" x14ac:dyDescent="0.2">
      <c r="A40" s="6" t="s">
        <v>70</v>
      </c>
      <c r="B40" s="11">
        <v>1.5</v>
      </c>
      <c r="C40" s="11">
        <v>3</v>
      </c>
      <c r="D40" s="11">
        <v>32.219103619999999</v>
      </c>
      <c r="E40" s="11">
        <v>46.289153689999992</v>
      </c>
      <c r="F40" s="11">
        <v>35.93073948</v>
      </c>
      <c r="G40" s="11">
        <v>38.417425779999995</v>
      </c>
      <c r="H40" s="11">
        <v>26.139352859999999</v>
      </c>
      <c r="I40" s="11">
        <v>28.231759709999999</v>
      </c>
      <c r="J40" s="11">
        <v>115.73711365999999</v>
      </c>
      <c r="K40" s="11">
        <v>32.715988640000006</v>
      </c>
      <c r="L40" s="11">
        <v>89.309091089999995</v>
      </c>
      <c r="M40" s="11">
        <v>57.807528409999982</v>
      </c>
      <c r="N40" s="11">
        <v>87.11196022</v>
      </c>
      <c r="O40" s="11">
        <v>142.71859372000003</v>
      </c>
      <c r="P40" s="11">
        <v>128.62530328999998</v>
      </c>
      <c r="Q40" s="11">
        <v>438.09943619000001</v>
      </c>
      <c r="R40" s="11">
        <v>160.45397074000002</v>
      </c>
      <c r="S40" s="11">
        <v>164.34373467000003</v>
      </c>
      <c r="T40" s="11">
        <v>473.42822305999999</v>
      </c>
      <c r="U40" s="11">
        <v>351.2168155</v>
      </c>
      <c r="V40" s="11">
        <v>88.128585099999995</v>
      </c>
      <c r="W40" s="11">
        <v>749.35944740999992</v>
      </c>
      <c r="X40" s="11">
        <v>559.98521312999992</v>
      </c>
      <c r="Y40" s="11">
        <v>284.82403814999992</v>
      </c>
    </row>
    <row r="41" spans="1:25" x14ac:dyDescent="0.2">
      <c r="A41" s="6" t="s">
        <v>71</v>
      </c>
      <c r="B41" s="11"/>
      <c r="C41" s="11"/>
      <c r="D41" s="11">
        <v>46.224721979999998</v>
      </c>
      <c r="E41" s="11">
        <v>49.015582869999996</v>
      </c>
      <c r="F41" s="11">
        <v>34.445785060000006</v>
      </c>
      <c r="G41" s="11">
        <v>25.926732719999997</v>
      </c>
      <c r="H41" s="11">
        <v>20.545650419999998</v>
      </c>
      <c r="I41" s="11">
        <v>15.779690539999997</v>
      </c>
      <c r="J41" s="11">
        <v>19.976733249999999</v>
      </c>
      <c r="K41" s="11">
        <v>26.643320099999997</v>
      </c>
      <c r="L41" s="11">
        <v>85.154225530000005</v>
      </c>
      <c r="M41" s="11">
        <v>117.41744318000001</v>
      </c>
      <c r="N41" s="11">
        <v>137.16828991999998</v>
      </c>
      <c r="O41" s="11">
        <v>162.26955313000005</v>
      </c>
      <c r="P41" s="11">
        <v>279.05082468000001</v>
      </c>
      <c r="Q41" s="11">
        <v>517.99789882000005</v>
      </c>
      <c r="R41" s="11">
        <v>530.54132922000008</v>
      </c>
      <c r="S41" s="11">
        <v>542.76389866</v>
      </c>
      <c r="T41" s="11">
        <v>778.33439265999982</v>
      </c>
      <c r="U41" s="11">
        <v>1478.2107042200003</v>
      </c>
      <c r="V41" s="11">
        <v>1412.33180307</v>
      </c>
      <c r="W41" s="11">
        <v>1635.6316478700003</v>
      </c>
      <c r="X41" s="11">
        <v>2854.3800441199996</v>
      </c>
      <c r="Y41" s="11">
        <v>2364.3426123899994</v>
      </c>
    </row>
    <row r="42" spans="1:25" x14ac:dyDescent="0.2">
      <c r="A42" s="6" t="s">
        <v>72</v>
      </c>
      <c r="B42" s="11">
        <v>0.25</v>
      </c>
      <c r="C42" s="11"/>
      <c r="D42" s="11">
        <v>59.660089809999988</v>
      </c>
      <c r="E42" s="11">
        <v>46.411061540000006</v>
      </c>
      <c r="F42" s="11">
        <v>33.816053240000002</v>
      </c>
      <c r="G42" s="11">
        <v>40.456323669999989</v>
      </c>
      <c r="H42" s="11">
        <v>34.073091239999997</v>
      </c>
      <c r="I42" s="11">
        <v>25.561976880000003</v>
      </c>
      <c r="J42" s="11">
        <v>34.359247489999994</v>
      </c>
      <c r="K42" s="11">
        <v>40.530743129999991</v>
      </c>
      <c r="L42" s="11">
        <v>85.452565209999989</v>
      </c>
      <c r="M42" s="11">
        <v>133.63947554000003</v>
      </c>
      <c r="N42" s="11">
        <v>145.74443201000003</v>
      </c>
      <c r="O42" s="11">
        <v>188.17382069999999</v>
      </c>
      <c r="P42" s="11">
        <v>172.07293577999999</v>
      </c>
      <c r="Q42" s="11">
        <v>175.35869397999997</v>
      </c>
      <c r="R42" s="11">
        <v>179.86896554</v>
      </c>
      <c r="S42" s="11">
        <v>269.01282292999997</v>
      </c>
      <c r="T42" s="11">
        <v>452.49573420999991</v>
      </c>
      <c r="U42" s="11">
        <v>653.76108579999993</v>
      </c>
      <c r="V42" s="11">
        <v>977.84772406999991</v>
      </c>
      <c r="W42" s="11">
        <v>816.21422576999976</v>
      </c>
      <c r="X42" s="11">
        <v>1402.5850963300004</v>
      </c>
      <c r="Y42" s="11">
        <v>1646.7150827200001</v>
      </c>
    </row>
    <row r="43" spans="1:25" x14ac:dyDescent="0.2">
      <c r="A43" s="6" t="s">
        <v>73</v>
      </c>
      <c r="B43" s="11">
        <v>0.38924586999999999</v>
      </c>
      <c r="C43" s="11">
        <v>8.1181869999999989E-2</v>
      </c>
      <c r="D43" s="11">
        <v>55.768683339999995</v>
      </c>
      <c r="E43" s="11">
        <v>53.97620306000001</v>
      </c>
      <c r="F43" s="11">
        <v>44.794361880000004</v>
      </c>
      <c r="G43" s="11">
        <v>50.51519614</v>
      </c>
      <c r="H43" s="11">
        <v>39.580786809999992</v>
      </c>
      <c r="I43" s="11">
        <v>33.393559190000005</v>
      </c>
      <c r="J43" s="11">
        <v>49.270287280000005</v>
      </c>
      <c r="K43" s="11">
        <v>85.691788870000011</v>
      </c>
      <c r="L43" s="11">
        <v>166.05415840999996</v>
      </c>
      <c r="M43" s="11">
        <v>160.94223959999999</v>
      </c>
      <c r="N43" s="11">
        <v>148.43308813999997</v>
      </c>
      <c r="O43" s="11">
        <v>151.83498453000004</v>
      </c>
      <c r="P43" s="11">
        <v>287.07591966000007</v>
      </c>
      <c r="Q43" s="11">
        <v>247.84748545999997</v>
      </c>
      <c r="R43" s="11">
        <v>299.42535620000001</v>
      </c>
      <c r="S43" s="11">
        <v>368.69954716000007</v>
      </c>
      <c r="T43" s="11">
        <v>1115.3238726099996</v>
      </c>
      <c r="U43" s="11">
        <v>1597.7514761099994</v>
      </c>
      <c r="V43" s="11">
        <v>1980.3766029800001</v>
      </c>
      <c r="W43" s="11">
        <v>1316.53330712</v>
      </c>
      <c r="X43" s="11">
        <v>2191.6047980099997</v>
      </c>
      <c r="Y43" s="11">
        <v>1884.9730187300001</v>
      </c>
    </row>
    <row r="44" spans="1:25" x14ac:dyDescent="0.2">
      <c r="A44" s="6" t="s">
        <v>74</v>
      </c>
      <c r="B44" s="11">
        <v>0</v>
      </c>
      <c r="C44" s="11"/>
      <c r="D44" s="11">
        <v>51.346660220000004</v>
      </c>
      <c r="E44" s="11">
        <v>50.316780489999999</v>
      </c>
      <c r="F44" s="11">
        <v>33.663675799999993</v>
      </c>
      <c r="G44" s="11">
        <v>42.261187669999991</v>
      </c>
      <c r="H44" s="11">
        <v>32.689473609999993</v>
      </c>
      <c r="I44" s="11">
        <v>25.007648600000003</v>
      </c>
      <c r="J44" s="11">
        <v>34.593007539999995</v>
      </c>
      <c r="K44" s="11">
        <v>32.535842090000003</v>
      </c>
      <c r="L44" s="11">
        <v>35.652213889999992</v>
      </c>
      <c r="M44" s="11">
        <v>76.658207629999993</v>
      </c>
      <c r="N44" s="11">
        <v>52.641717929999999</v>
      </c>
      <c r="O44" s="11">
        <v>60.651513790000017</v>
      </c>
      <c r="P44" s="11">
        <v>92.262604389999993</v>
      </c>
      <c r="Q44" s="11">
        <v>77.676578610000007</v>
      </c>
      <c r="R44" s="11">
        <v>56.923904300000004</v>
      </c>
      <c r="S44" s="11">
        <v>177.36544265000001</v>
      </c>
      <c r="T44" s="11">
        <v>266.61836120999999</v>
      </c>
      <c r="U44" s="11">
        <v>334.06916495999997</v>
      </c>
      <c r="V44" s="11">
        <v>746.26599289000012</v>
      </c>
      <c r="W44" s="11">
        <v>666.27397608000001</v>
      </c>
      <c r="X44" s="11">
        <v>1307.5321092800007</v>
      </c>
      <c r="Y44" s="11">
        <v>1554.4354011199998</v>
      </c>
    </row>
    <row r="45" spans="1:25" x14ac:dyDescent="0.2">
      <c r="A45" s="6" t="s">
        <v>75</v>
      </c>
      <c r="B45" s="11"/>
      <c r="C45" s="11"/>
      <c r="D45" s="11">
        <v>50.902803630000001</v>
      </c>
      <c r="E45" s="11">
        <v>45.259105919999996</v>
      </c>
      <c r="F45" s="11">
        <v>36.895936879999994</v>
      </c>
      <c r="G45" s="11">
        <v>44.897292029999988</v>
      </c>
      <c r="H45" s="11">
        <v>37.629608279999992</v>
      </c>
      <c r="I45" s="11">
        <v>27.676202350000001</v>
      </c>
      <c r="J45" s="11">
        <v>35.12448495999999</v>
      </c>
      <c r="K45" s="11">
        <v>53.356283800000007</v>
      </c>
      <c r="L45" s="11">
        <v>88.325309959999984</v>
      </c>
      <c r="M45" s="11">
        <v>126.41401414000001</v>
      </c>
      <c r="N45" s="11">
        <v>65.300306639999988</v>
      </c>
      <c r="O45" s="11">
        <v>95.539000390000012</v>
      </c>
      <c r="P45" s="11">
        <v>210.27041474999993</v>
      </c>
      <c r="Q45" s="11">
        <v>189.92519622999995</v>
      </c>
      <c r="R45" s="11">
        <v>162.21272459000002</v>
      </c>
      <c r="S45" s="11">
        <v>183.84812752999997</v>
      </c>
      <c r="T45" s="11">
        <v>263.10466006000001</v>
      </c>
      <c r="U45" s="11">
        <v>290.82833548999997</v>
      </c>
      <c r="V45" s="11">
        <v>461.03348294999989</v>
      </c>
      <c r="W45" s="11">
        <v>507.87031606000005</v>
      </c>
      <c r="X45" s="11">
        <v>878.41300763999982</v>
      </c>
      <c r="Y45" s="11">
        <v>831.23856999999998</v>
      </c>
    </row>
    <row r="46" spans="1:25" x14ac:dyDescent="0.2">
      <c r="A46" s="6" t="s">
        <v>76</v>
      </c>
      <c r="B46" s="11">
        <v>0</v>
      </c>
      <c r="C46" s="11">
        <v>0</v>
      </c>
      <c r="D46" s="11">
        <v>44.910701939999996</v>
      </c>
      <c r="E46" s="11">
        <v>41.218470079999989</v>
      </c>
      <c r="F46" s="11">
        <v>34.257198699999996</v>
      </c>
      <c r="G46" s="11">
        <v>38.567011269999995</v>
      </c>
      <c r="H46" s="11">
        <v>32.870139800000004</v>
      </c>
      <c r="I46" s="11">
        <v>25.626857360000002</v>
      </c>
      <c r="J46" s="11">
        <v>31.30906135</v>
      </c>
      <c r="K46" s="11">
        <v>59.189049780000012</v>
      </c>
      <c r="L46" s="11">
        <v>93.757343219999996</v>
      </c>
      <c r="M46" s="11">
        <v>141.50328835000002</v>
      </c>
      <c r="N46" s="11">
        <v>163.16951305000001</v>
      </c>
      <c r="O46" s="11">
        <v>144.56168551000002</v>
      </c>
      <c r="P46" s="11">
        <v>305.11131981000005</v>
      </c>
      <c r="Q46" s="11">
        <v>215.37315691999996</v>
      </c>
      <c r="R46" s="11">
        <v>97.432398589999977</v>
      </c>
      <c r="S46" s="11">
        <v>260.14929439000002</v>
      </c>
      <c r="T46" s="11">
        <v>473.50738307000017</v>
      </c>
      <c r="U46" s="11">
        <v>487.35093869000002</v>
      </c>
      <c r="V46" s="11">
        <v>746.86843840999995</v>
      </c>
      <c r="W46" s="11">
        <v>1839.35987583</v>
      </c>
      <c r="X46" s="11">
        <v>1791.7620135200002</v>
      </c>
      <c r="Y46" s="11">
        <v>2470.6681024399995</v>
      </c>
    </row>
    <row r="47" spans="1:25" x14ac:dyDescent="0.2">
      <c r="A47" s="6" t="s">
        <v>77</v>
      </c>
      <c r="B47" s="11">
        <v>10.24539734</v>
      </c>
      <c r="C47" s="11">
        <v>11.540728339999999</v>
      </c>
      <c r="D47" s="11">
        <v>60.142141709999997</v>
      </c>
      <c r="E47" s="11">
        <v>53.085053299999998</v>
      </c>
      <c r="F47" s="11">
        <v>36.545917779999996</v>
      </c>
      <c r="G47" s="11">
        <v>36.735956980000005</v>
      </c>
      <c r="H47" s="11">
        <v>30.885887789999998</v>
      </c>
      <c r="I47" s="11">
        <v>22.939747540000003</v>
      </c>
      <c r="J47" s="11">
        <v>25.019042510000006</v>
      </c>
      <c r="K47" s="11">
        <v>81.348302500000017</v>
      </c>
      <c r="L47" s="11">
        <v>121.74070914000001</v>
      </c>
      <c r="M47" s="11">
        <v>262.37076110999999</v>
      </c>
      <c r="N47" s="11">
        <v>303.92908268000002</v>
      </c>
      <c r="O47" s="11">
        <v>457.02472999000003</v>
      </c>
      <c r="P47" s="11">
        <v>277.89712494000003</v>
      </c>
      <c r="Q47" s="11">
        <v>206.79264222000003</v>
      </c>
      <c r="R47" s="11">
        <v>247.70171359</v>
      </c>
      <c r="S47" s="11">
        <v>214.83069973000002</v>
      </c>
      <c r="T47" s="11">
        <v>383.93323730999998</v>
      </c>
      <c r="U47" s="11">
        <v>531.93940197999984</v>
      </c>
      <c r="V47" s="11">
        <v>1166.7573271899998</v>
      </c>
      <c r="W47" s="11">
        <v>1594.3995145199995</v>
      </c>
      <c r="X47" s="11">
        <v>2146.1449969399996</v>
      </c>
      <c r="Y47" s="11">
        <v>2491.9696400600001</v>
      </c>
    </row>
    <row r="48" spans="1:25" x14ac:dyDescent="0.2">
      <c r="A48" s="6" t="s">
        <v>78</v>
      </c>
      <c r="B48" s="11">
        <v>0</v>
      </c>
      <c r="C48" s="11">
        <v>0</v>
      </c>
      <c r="D48" s="11">
        <v>34.765909659999998</v>
      </c>
      <c r="E48" s="11">
        <v>34.859146979999998</v>
      </c>
      <c r="F48" s="11">
        <v>29.200279989999999</v>
      </c>
      <c r="G48" s="11">
        <v>36.326253369999996</v>
      </c>
      <c r="H48" s="11">
        <v>27.127370160000002</v>
      </c>
      <c r="I48" s="11">
        <v>22.34287801</v>
      </c>
      <c r="J48" s="11">
        <v>25.07248405</v>
      </c>
      <c r="K48" s="11">
        <v>24.82854137</v>
      </c>
      <c r="L48" s="11">
        <v>28.227294920000002</v>
      </c>
      <c r="M48" s="11">
        <v>36.331785250000003</v>
      </c>
      <c r="N48" s="11">
        <v>14.563109009999998</v>
      </c>
      <c r="O48" s="11">
        <v>12.070462300000003</v>
      </c>
      <c r="P48" s="11">
        <v>16.391618220000002</v>
      </c>
      <c r="Q48" s="11">
        <v>13.908705679999999</v>
      </c>
      <c r="R48" s="11">
        <v>9.5369814599999998</v>
      </c>
      <c r="S48" s="11">
        <v>10.702359320000001</v>
      </c>
      <c r="T48" s="11">
        <v>12.07448142</v>
      </c>
      <c r="U48" s="11">
        <v>83.781992559999992</v>
      </c>
      <c r="V48" s="11">
        <v>195.50224041999999</v>
      </c>
      <c r="W48" s="11">
        <v>189.76423500999999</v>
      </c>
      <c r="X48" s="11">
        <v>82.001978539999996</v>
      </c>
      <c r="Y48" s="11">
        <v>29.028467199999998</v>
      </c>
    </row>
    <row r="49" spans="1:25" x14ac:dyDescent="0.2">
      <c r="A49" s="6" t="s">
        <v>79</v>
      </c>
      <c r="B49" s="11">
        <v>0</v>
      </c>
      <c r="C49" s="11"/>
      <c r="D49" s="11">
        <v>34.743426370000002</v>
      </c>
      <c r="E49" s="11">
        <v>32.407301920000002</v>
      </c>
      <c r="F49" s="11">
        <v>28.057053060000005</v>
      </c>
      <c r="G49" s="11">
        <v>33.847773519999997</v>
      </c>
      <c r="H49" s="11">
        <v>27.605232060000002</v>
      </c>
      <c r="I49" s="11">
        <v>21.723998080000001</v>
      </c>
      <c r="J49" s="11">
        <v>32.24169972</v>
      </c>
      <c r="K49" s="11">
        <v>40.948918089999992</v>
      </c>
      <c r="L49" s="11">
        <v>124.45684725000001</v>
      </c>
      <c r="M49" s="11">
        <v>314.85848439</v>
      </c>
      <c r="N49" s="11">
        <v>755.00806304000002</v>
      </c>
      <c r="O49" s="11">
        <v>1002.7010772699999</v>
      </c>
      <c r="P49" s="11">
        <v>552.0600136600001</v>
      </c>
      <c r="Q49" s="11">
        <v>542.22184631999994</v>
      </c>
      <c r="R49" s="11">
        <v>873.19828145999998</v>
      </c>
      <c r="S49" s="11">
        <v>476.98497471000007</v>
      </c>
      <c r="T49" s="11">
        <v>676.49087882999993</v>
      </c>
      <c r="U49" s="11">
        <v>755.65510310000002</v>
      </c>
      <c r="V49" s="11">
        <v>1676.9504164100006</v>
      </c>
      <c r="W49" s="11">
        <v>61.312189320000009</v>
      </c>
      <c r="X49" s="11">
        <v>104.77728441000001</v>
      </c>
      <c r="Y49" s="11">
        <v>103.24737517000001</v>
      </c>
    </row>
    <row r="50" spans="1:25" x14ac:dyDescent="0.2">
      <c r="A50" s="6" t="s">
        <v>80</v>
      </c>
      <c r="B50" s="11">
        <v>2.0877147699999998</v>
      </c>
      <c r="C50" s="11">
        <v>0.45044518</v>
      </c>
      <c r="D50" s="11">
        <v>68.242023540000005</v>
      </c>
      <c r="E50" s="11">
        <v>53.131666840000008</v>
      </c>
      <c r="F50" s="11">
        <v>40.656676539999999</v>
      </c>
      <c r="G50" s="11">
        <v>55.771402209999998</v>
      </c>
      <c r="H50" s="11">
        <v>42.922460789999995</v>
      </c>
      <c r="I50" s="11">
        <v>33.174499300000001</v>
      </c>
      <c r="J50" s="11">
        <v>41.529827050000002</v>
      </c>
      <c r="K50" s="11">
        <v>62.31795666</v>
      </c>
      <c r="L50" s="11">
        <v>154.95844185999997</v>
      </c>
      <c r="M50" s="11">
        <v>307.28762634000003</v>
      </c>
      <c r="N50" s="11">
        <v>182.24272116999998</v>
      </c>
      <c r="O50" s="11">
        <v>149.64071834999999</v>
      </c>
      <c r="P50" s="11">
        <v>109.31555564000001</v>
      </c>
      <c r="Q50" s="11">
        <v>74.10191060999999</v>
      </c>
      <c r="R50" s="11">
        <v>105.04012998000002</v>
      </c>
      <c r="S50" s="11">
        <v>76.614913769999987</v>
      </c>
      <c r="T50" s="11">
        <v>58.188370930000012</v>
      </c>
      <c r="U50" s="11">
        <v>172.44951390999998</v>
      </c>
      <c r="V50" s="11">
        <v>423.54607462999996</v>
      </c>
      <c r="W50" s="11">
        <v>632.1670253499999</v>
      </c>
      <c r="X50" s="11">
        <v>900.20806005000009</v>
      </c>
      <c r="Y50" s="11">
        <v>1205.4449599199997</v>
      </c>
    </row>
    <row r="51" spans="1:25" x14ac:dyDescent="0.2">
      <c r="A51" s="6" t="s">
        <v>81</v>
      </c>
      <c r="B51" s="11">
        <v>0</v>
      </c>
      <c r="C51" s="11">
        <v>1.1000000000000001</v>
      </c>
      <c r="D51" s="11">
        <v>45.47430236000001</v>
      </c>
      <c r="E51" s="11">
        <v>41.678911699999993</v>
      </c>
      <c r="F51" s="11">
        <v>32.663147309999999</v>
      </c>
      <c r="G51" s="11">
        <v>44.896216220000007</v>
      </c>
      <c r="H51" s="11">
        <v>35.886273389999999</v>
      </c>
      <c r="I51" s="11">
        <v>27.049198970000003</v>
      </c>
      <c r="J51" s="11">
        <v>30.103714859999997</v>
      </c>
      <c r="K51" s="11">
        <v>35.504214889999986</v>
      </c>
      <c r="L51" s="11">
        <v>108.84309374</v>
      </c>
      <c r="M51" s="11">
        <v>117.16522912000001</v>
      </c>
      <c r="N51" s="11">
        <v>90.112234409999999</v>
      </c>
      <c r="O51" s="11">
        <v>215.41499650999995</v>
      </c>
      <c r="P51" s="11">
        <v>562.1713884100003</v>
      </c>
      <c r="Q51" s="11">
        <v>878.74209832000031</v>
      </c>
      <c r="R51" s="11">
        <v>610.49123929999973</v>
      </c>
      <c r="S51" s="11">
        <v>607.57782659000009</v>
      </c>
      <c r="T51" s="11">
        <v>1216.92139327</v>
      </c>
      <c r="U51" s="11">
        <v>1855.0966346999996</v>
      </c>
      <c r="V51" s="11">
        <v>2535.5195153899999</v>
      </c>
      <c r="W51" s="11">
        <v>2431.0386600500005</v>
      </c>
      <c r="X51" s="11">
        <v>2333.21309264</v>
      </c>
      <c r="Y51" s="11">
        <v>1767.8097657300002</v>
      </c>
    </row>
    <row r="52" spans="1:25" x14ac:dyDescent="0.2">
      <c r="A52" s="6" t="s">
        <v>149</v>
      </c>
      <c r="B52" s="11"/>
      <c r="C52" s="11"/>
      <c r="D52" s="11">
        <v>28.25399397</v>
      </c>
      <c r="E52" s="11">
        <v>29.292378409999998</v>
      </c>
      <c r="F52" s="11">
        <v>23.082579890000002</v>
      </c>
      <c r="G52" s="11">
        <v>27.768953499999999</v>
      </c>
      <c r="H52" s="11">
        <v>23.307729890000001</v>
      </c>
      <c r="I52" s="11">
        <v>16.415343400000005</v>
      </c>
      <c r="J52" s="11">
        <v>21.25460193</v>
      </c>
      <c r="K52" s="11">
        <v>22.800459699999998</v>
      </c>
      <c r="L52" s="11">
        <v>44.240919309999988</v>
      </c>
      <c r="M52" s="11">
        <v>90.936612790000012</v>
      </c>
      <c r="N52" s="11">
        <v>76.81904535000001</v>
      </c>
      <c r="O52" s="11">
        <v>44.019686230000012</v>
      </c>
      <c r="P52" s="11">
        <v>88.97854061999999</v>
      </c>
      <c r="Q52" s="11">
        <v>78.420171350000032</v>
      </c>
      <c r="R52" s="11">
        <v>62.991263369999984</v>
      </c>
      <c r="S52" s="11">
        <v>127.76241387</v>
      </c>
      <c r="T52" s="11">
        <v>203.35619982</v>
      </c>
      <c r="U52" s="11">
        <v>348.23417992000003</v>
      </c>
      <c r="V52" s="11">
        <v>546.52244890999998</v>
      </c>
      <c r="W52" s="11">
        <v>562.91013802000009</v>
      </c>
      <c r="X52" s="11">
        <v>722.59811997999998</v>
      </c>
      <c r="Y52" s="11">
        <v>689.67154770999991</v>
      </c>
    </row>
    <row r="53" spans="1:25" x14ac:dyDescent="0.2">
      <c r="A53" s="6" t="s">
        <v>82</v>
      </c>
      <c r="B53" s="11">
        <v>0.98484053000000005</v>
      </c>
      <c r="C53" s="11">
        <v>1</v>
      </c>
      <c r="D53" s="11">
        <v>53.419490920000008</v>
      </c>
      <c r="E53" s="11">
        <v>44.986395489999992</v>
      </c>
      <c r="F53" s="11">
        <v>34.827752309999994</v>
      </c>
      <c r="G53" s="11">
        <v>42.908484399999992</v>
      </c>
      <c r="H53" s="11">
        <v>35.153192789999999</v>
      </c>
      <c r="I53" s="11">
        <v>25.23156333</v>
      </c>
      <c r="J53" s="11">
        <v>32.262099639999995</v>
      </c>
      <c r="K53" s="11">
        <v>47.159287919999997</v>
      </c>
      <c r="L53" s="11">
        <v>124.81815676000004</v>
      </c>
      <c r="M53" s="11">
        <v>209.58908571999999</v>
      </c>
      <c r="N53" s="11">
        <v>344.11825753999995</v>
      </c>
      <c r="O53" s="11">
        <v>465.52657960999994</v>
      </c>
      <c r="P53" s="11">
        <v>559.18150530000025</v>
      </c>
      <c r="Q53" s="11">
        <v>635.19299252999986</v>
      </c>
      <c r="R53" s="11">
        <v>679.96681889000013</v>
      </c>
      <c r="S53" s="11">
        <v>625.90176372999974</v>
      </c>
      <c r="T53" s="11">
        <v>1124.3045651100001</v>
      </c>
      <c r="U53" s="11">
        <v>1747.9328013299998</v>
      </c>
      <c r="V53" s="11">
        <v>1723.1221383099996</v>
      </c>
      <c r="W53" s="11">
        <v>800.06127677000018</v>
      </c>
      <c r="X53" s="11">
        <v>1245.06915611</v>
      </c>
      <c r="Y53" s="11">
        <v>1578.4606289000001</v>
      </c>
    </row>
    <row r="54" spans="1:25" x14ac:dyDescent="0.2">
      <c r="A54" s="6" t="s">
        <v>150</v>
      </c>
      <c r="B54" s="11">
        <v>1180.54124667</v>
      </c>
      <c r="C54" s="11">
        <v>1585.56061387</v>
      </c>
      <c r="D54" s="11">
        <v>8.2381994899999995</v>
      </c>
      <c r="E54" s="11">
        <v>147.94319851999998</v>
      </c>
      <c r="F54" s="11">
        <v>22.524722780000005</v>
      </c>
      <c r="G54" s="11">
        <v>9.8668019499999993</v>
      </c>
      <c r="H54" s="11">
        <v>56.394839149999996</v>
      </c>
      <c r="I54" s="11">
        <v>33.43722588</v>
      </c>
      <c r="J54" s="11">
        <v>31.911792739999999</v>
      </c>
      <c r="K54" s="11">
        <v>10.68663454</v>
      </c>
      <c r="L54" s="11">
        <v>0</v>
      </c>
      <c r="M54" s="11">
        <v>29.456063829999998</v>
      </c>
      <c r="N54" s="11">
        <v>0</v>
      </c>
      <c r="O54" s="11">
        <v>0</v>
      </c>
      <c r="P54" s="11">
        <v>0</v>
      </c>
      <c r="Q54" s="11">
        <v>9.6875342300000007</v>
      </c>
      <c r="R54" s="11">
        <v>3.0679999999999996</v>
      </c>
      <c r="S54" s="11">
        <v>0</v>
      </c>
      <c r="T54" s="11">
        <v>9.6315618900000004</v>
      </c>
      <c r="U54" s="11">
        <v>4.9726277199999993</v>
      </c>
      <c r="V54" s="11">
        <v>0.9832453000000001</v>
      </c>
      <c r="W54" s="11">
        <v>1.4753940000000001</v>
      </c>
      <c r="X54" s="11">
        <v>0</v>
      </c>
      <c r="Y54" s="11">
        <v>0</v>
      </c>
    </row>
    <row r="55" spans="1:25" x14ac:dyDescent="0.2">
      <c r="A55" s="22" t="s">
        <v>156</v>
      </c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>
        <v>9548.5452236100009</v>
      </c>
      <c r="R55" s="23">
        <v>2645.1836035099996</v>
      </c>
      <c r="S55" s="23">
        <v>3500</v>
      </c>
      <c r="T55" s="23"/>
      <c r="U55" s="23">
        <v>9248.4940409999963</v>
      </c>
      <c r="V55" s="23">
        <v>10027.21086924</v>
      </c>
      <c r="W55" s="23"/>
      <c r="X55" s="23"/>
      <c r="Y55" s="23"/>
    </row>
    <row r="56" spans="1:25" x14ac:dyDescent="0.2">
      <c r="A56" s="6" t="s">
        <v>61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>
        <v>4093.4060691499999</v>
      </c>
      <c r="R56" s="11">
        <v>1746.80473491</v>
      </c>
      <c r="S56" s="11">
        <v>2417</v>
      </c>
      <c r="T56" s="11"/>
      <c r="U56" s="11">
        <v>4556.8325459999996</v>
      </c>
      <c r="V56" s="11">
        <v>4747.2769431099996</v>
      </c>
      <c r="W56" s="11"/>
      <c r="X56" s="11"/>
      <c r="Y56" s="11"/>
    </row>
    <row r="57" spans="1:25" x14ac:dyDescent="0.2">
      <c r="A57" s="6" t="s">
        <v>147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>
        <v>0</v>
      </c>
      <c r="V57" s="11"/>
      <c r="W57" s="11"/>
      <c r="X57" s="11"/>
      <c r="Y57" s="11"/>
    </row>
    <row r="58" spans="1:25" x14ac:dyDescent="0.2">
      <c r="A58" s="6" t="s">
        <v>62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>
        <v>182.14110636000001</v>
      </c>
      <c r="R58" s="11">
        <v>1.81562724</v>
      </c>
      <c r="S58" s="11"/>
      <c r="T58" s="11"/>
      <c r="U58" s="11">
        <v>166.41223500000001</v>
      </c>
      <c r="V58" s="11">
        <v>178.63670877999999</v>
      </c>
      <c r="W58" s="11"/>
      <c r="X58" s="11"/>
      <c r="Y58" s="11"/>
    </row>
    <row r="59" spans="1:25" x14ac:dyDescent="0.2">
      <c r="A59" s="6" t="s">
        <v>65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>
        <v>585.68293913000002</v>
      </c>
      <c r="R59" s="11">
        <v>83.338276690000001</v>
      </c>
      <c r="S59" s="11"/>
      <c r="T59" s="11"/>
      <c r="U59" s="11">
        <v>557.69629199999997</v>
      </c>
      <c r="V59" s="11">
        <v>559.61169760999996</v>
      </c>
      <c r="W59" s="11"/>
      <c r="X59" s="11"/>
      <c r="Y59" s="11"/>
    </row>
    <row r="60" spans="1:25" x14ac:dyDescent="0.2">
      <c r="A60" s="6" t="s">
        <v>66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>
        <v>75.941002999999995</v>
      </c>
      <c r="V60" s="11">
        <v>76.20182170999999</v>
      </c>
      <c r="W60" s="11"/>
      <c r="X60" s="11"/>
      <c r="Y60" s="11"/>
    </row>
    <row r="61" spans="1:25" x14ac:dyDescent="0.2">
      <c r="A61" s="6" t="s">
        <v>63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>
        <v>920.57106638000005</v>
      </c>
      <c r="R61" s="11">
        <v>9.1765560299999986</v>
      </c>
      <c r="S61" s="11"/>
      <c r="T61" s="11"/>
      <c r="U61" s="11"/>
      <c r="V61" s="11"/>
      <c r="W61" s="11"/>
      <c r="X61" s="11"/>
      <c r="Y61" s="11"/>
    </row>
    <row r="62" spans="1:25" x14ac:dyDescent="0.2">
      <c r="A62" s="6" t="s">
        <v>64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>
        <v>317.43297806999999</v>
      </c>
      <c r="R62" s="11">
        <v>3.1642837200000002</v>
      </c>
      <c r="S62" s="11"/>
      <c r="T62" s="11"/>
      <c r="U62" s="11">
        <v>262.83882999999997</v>
      </c>
      <c r="V62" s="11">
        <v>263.74154874999999</v>
      </c>
      <c r="W62" s="11"/>
      <c r="X62" s="11"/>
      <c r="Y62" s="11"/>
    </row>
    <row r="63" spans="1:25" x14ac:dyDescent="0.2">
      <c r="A63" s="6" t="s">
        <v>148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>
        <v>418.49925618000003</v>
      </c>
      <c r="R63" s="11">
        <v>142.57180216</v>
      </c>
      <c r="S63" s="11">
        <v>194</v>
      </c>
      <c r="T63" s="11"/>
      <c r="U63" s="11">
        <v>439.406768</v>
      </c>
      <c r="V63" s="11">
        <v>498.4522589</v>
      </c>
      <c r="W63" s="11"/>
      <c r="X63" s="11"/>
      <c r="Y63" s="11"/>
    </row>
    <row r="64" spans="1:25" x14ac:dyDescent="0.2">
      <c r="A64" s="6" t="s">
        <v>69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>
        <v>481.51138033999996</v>
      </c>
      <c r="R64" s="11">
        <v>224.99991875999999</v>
      </c>
      <c r="S64" s="11">
        <v>414</v>
      </c>
      <c r="T64" s="11"/>
      <c r="U64" s="11">
        <v>697.76434700000004</v>
      </c>
      <c r="V64" s="11">
        <v>976.91794102999995</v>
      </c>
      <c r="W64" s="11"/>
      <c r="X64" s="11"/>
      <c r="Y64" s="11"/>
    </row>
    <row r="65" spans="1:25" x14ac:dyDescent="0.2">
      <c r="A65" s="6" t="s">
        <v>71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>
        <v>55.663602789999999</v>
      </c>
      <c r="R65" s="11">
        <v>0.55482522000000001</v>
      </c>
      <c r="S65" s="11"/>
      <c r="T65" s="11"/>
      <c r="U65" s="11">
        <v>50.087184999999998</v>
      </c>
      <c r="V65" s="11">
        <v>50.25920936</v>
      </c>
      <c r="W65" s="11"/>
      <c r="X65" s="11"/>
      <c r="Y65" s="11"/>
    </row>
    <row r="66" spans="1:25" x14ac:dyDescent="0.2">
      <c r="A66" s="6" t="s">
        <v>72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>
        <v>424.39157449999999</v>
      </c>
      <c r="R66" s="11">
        <v>35.230530439999995</v>
      </c>
      <c r="S66" s="11"/>
      <c r="T66" s="11"/>
      <c r="U66" s="11">
        <v>382.69835799999998</v>
      </c>
      <c r="V66" s="11">
        <v>384.01273419</v>
      </c>
      <c r="W66" s="11"/>
      <c r="X66" s="11"/>
      <c r="Y66" s="11"/>
    </row>
    <row r="67" spans="1:25" x14ac:dyDescent="0.2">
      <c r="A67" s="6" t="s">
        <v>73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>
        <v>419.09716737000002</v>
      </c>
      <c r="R67" s="11">
        <v>93.277703540000005</v>
      </c>
      <c r="S67" s="11">
        <v>160</v>
      </c>
      <c r="T67" s="11"/>
      <c r="U67" s="11">
        <v>411.98977200000002</v>
      </c>
      <c r="V67" s="11">
        <v>427.97091322000006</v>
      </c>
      <c r="W67" s="11"/>
      <c r="X67" s="11"/>
      <c r="Y67" s="11"/>
    </row>
    <row r="68" spans="1:25" x14ac:dyDescent="0.2">
      <c r="A68" s="6" t="s">
        <v>74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>
        <v>278.14442682999999</v>
      </c>
      <c r="R68" s="11">
        <v>85.172603190000004</v>
      </c>
      <c r="S68" s="11"/>
      <c r="T68" s="11"/>
      <c r="U68" s="11">
        <v>272.07011799999998</v>
      </c>
      <c r="V68" s="11">
        <v>273.00454167000004</v>
      </c>
      <c r="W68" s="11"/>
      <c r="X68" s="11"/>
      <c r="Y68" s="11"/>
    </row>
    <row r="69" spans="1:25" x14ac:dyDescent="0.2">
      <c r="A69" s="6" t="s">
        <v>75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>
        <v>472.37876913999997</v>
      </c>
      <c r="R69" s="11">
        <v>101.60892323</v>
      </c>
      <c r="S69" s="11">
        <v>113</v>
      </c>
      <c r="T69" s="11"/>
      <c r="U69" s="11">
        <v>469.46991100000002</v>
      </c>
      <c r="V69" s="11">
        <v>471.08230287999999</v>
      </c>
      <c r="W69" s="11"/>
      <c r="X69" s="11"/>
      <c r="Y69" s="11"/>
    </row>
    <row r="70" spans="1:25" x14ac:dyDescent="0.2">
      <c r="A70" s="6" t="s">
        <v>76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>
        <v>167.42477616999997</v>
      </c>
      <c r="R70" s="11">
        <v>1.6689493</v>
      </c>
      <c r="S70" s="11"/>
      <c r="T70" s="11"/>
      <c r="U70" s="11">
        <v>150.66555099999999</v>
      </c>
      <c r="V70" s="11">
        <v>151.18301077000001</v>
      </c>
      <c r="W70" s="11"/>
      <c r="X70" s="11"/>
      <c r="Y70" s="11"/>
    </row>
    <row r="71" spans="1:25" x14ac:dyDescent="0.2">
      <c r="A71" s="6" t="s">
        <v>77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>
        <v>184.76420059999998</v>
      </c>
      <c r="R71" s="11">
        <v>1.8418027299999999</v>
      </c>
      <c r="S71" s="11"/>
      <c r="T71" s="11"/>
      <c r="U71" s="11">
        <v>166.26951800000001</v>
      </c>
      <c r="V71" s="11">
        <v>166.84056977</v>
      </c>
      <c r="W71" s="11"/>
      <c r="X71" s="11"/>
      <c r="Y71" s="11"/>
    </row>
    <row r="72" spans="1:25" x14ac:dyDescent="0.2">
      <c r="A72" s="6" t="s">
        <v>79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>
        <v>49.328769000000001</v>
      </c>
      <c r="V72" s="11">
        <v>253.86147659</v>
      </c>
      <c r="W72" s="11"/>
      <c r="X72" s="11"/>
      <c r="Y72" s="11"/>
    </row>
    <row r="73" spans="1:25" x14ac:dyDescent="0.2">
      <c r="A73" s="6" t="s">
        <v>149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>
        <v>58.614583809999999</v>
      </c>
      <c r="R73" s="11">
        <v>16.084332140000001</v>
      </c>
      <c r="S73" s="11"/>
      <c r="T73" s="11"/>
      <c r="U73" s="11">
        <v>61.268690999999997</v>
      </c>
      <c r="V73" s="11">
        <v>68.762199870000003</v>
      </c>
      <c r="W73" s="11"/>
      <c r="X73" s="11"/>
      <c r="Y73" s="11"/>
    </row>
    <row r="74" spans="1:25" x14ac:dyDescent="0.2">
      <c r="A74" s="6" t="s">
        <v>82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>
        <v>488.82132679</v>
      </c>
      <c r="R74" s="11">
        <v>97.87273420999999</v>
      </c>
      <c r="S74" s="11">
        <v>202</v>
      </c>
      <c r="T74" s="11"/>
      <c r="U74" s="11">
        <v>477.75414699999999</v>
      </c>
      <c r="V74" s="11">
        <v>479.39499102999997</v>
      </c>
      <c r="W74" s="11"/>
      <c r="X74" s="11"/>
      <c r="Y74" s="11"/>
    </row>
    <row r="75" spans="1:25" x14ac:dyDescent="0.2">
      <c r="A75" s="6" t="s">
        <v>150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>
        <v>0</v>
      </c>
      <c r="R75" s="11">
        <v>0</v>
      </c>
      <c r="S75" s="11">
        <v>0</v>
      </c>
      <c r="T75" s="11"/>
      <c r="U75" s="11">
        <v>0</v>
      </c>
      <c r="V75" s="11">
        <v>0</v>
      </c>
      <c r="W75" s="11"/>
      <c r="X75" s="11"/>
      <c r="Y75" s="11"/>
    </row>
    <row r="76" spans="1:25" x14ac:dyDescent="0.2">
      <c r="A76" s="6" t="s">
        <v>151</v>
      </c>
      <c r="B76" s="11">
        <v>3374.30528499</v>
      </c>
      <c r="C76" s="11">
        <v>3541.4878237600001</v>
      </c>
      <c r="D76" s="11">
        <v>2647.9502920500008</v>
      </c>
      <c r="E76" s="11">
        <v>2615.6014702099997</v>
      </c>
      <c r="F76" s="11">
        <v>2633.1737083500007</v>
      </c>
      <c r="G76" s="11">
        <v>2648.1081057599995</v>
      </c>
      <c r="H76" s="11">
        <v>1975.14251356</v>
      </c>
      <c r="I76" s="11">
        <v>2120.8466674800006</v>
      </c>
      <c r="J76" s="11">
        <v>3440.0675574100005</v>
      </c>
      <c r="K76" s="11">
        <v>5608.94644014</v>
      </c>
      <c r="L76" s="11">
        <v>7989.6303993299998</v>
      </c>
      <c r="M76" s="11">
        <v>8814.3177963899998</v>
      </c>
      <c r="N76" s="11">
        <v>10211.314628109998</v>
      </c>
      <c r="O76" s="11">
        <v>11913.584031859997</v>
      </c>
      <c r="P76" s="11">
        <v>16221.518282719997</v>
      </c>
      <c r="Q76" s="11">
        <v>26146.379452119996</v>
      </c>
      <c r="R76" s="11">
        <v>20391.269189369999</v>
      </c>
      <c r="S76" s="11">
        <v>21575.403345440001</v>
      </c>
      <c r="T76" s="11">
        <v>26635.639880779992</v>
      </c>
      <c r="U76" s="11">
        <v>44901.323366489996</v>
      </c>
      <c r="V76" s="11">
        <v>60918.044091789998</v>
      </c>
      <c r="W76" s="11">
        <v>99973.555690260022</v>
      </c>
      <c r="X76" s="11">
        <v>134066.57744324001</v>
      </c>
      <c r="Y76" s="11">
        <v>128214.85774628994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9B0A1-B25C-4123-A6B2-33A9438C9A72}">
  <dimension ref="A1:E26"/>
  <sheetViews>
    <sheetView workbookViewId="0">
      <selection activeCell="K1" sqref="K1"/>
    </sheetView>
  </sheetViews>
  <sheetFormatPr baseColWidth="10" defaultRowHeight="12.75" x14ac:dyDescent="0.2"/>
  <cols>
    <col min="1" max="1" width="5.5703125" style="6" bestFit="1" customWidth="1"/>
    <col min="2" max="5" width="13.85546875" style="6" customWidth="1"/>
    <col min="6" max="16384" width="11.42578125" style="6"/>
  </cols>
  <sheetData>
    <row r="1" spans="1:5" x14ac:dyDescent="0.2">
      <c r="A1" s="33" t="s">
        <v>8</v>
      </c>
      <c r="B1" s="33" t="s">
        <v>6</v>
      </c>
      <c r="C1" s="33"/>
      <c r="D1" s="33" t="s">
        <v>7</v>
      </c>
      <c r="E1" s="33"/>
    </row>
    <row r="2" spans="1:5" ht="25.5" x14ac:dyDescent="0.2">
      <c r="A2" s="33"/>
      <c r="B2" s="2" t="s">
        <v>157</v>
      </c>
      <c r="C2" s="2" t="s">
        <v>158</v>
      </c>
      <c r="D2" s="2" t="s">
        <v>157</v>
      </c>
      <c r="E2" s="2" t="s">
        <v>158</v>
      </c>
    </row>
    <row r="3" spans="1:5" x14ac:dyDescent="0.2">
      <c r="A3" s="6">
        <v>1995</v>
      </c>
      <c r="B3" s="7">
        <v>12304.674636746391</v>
      </c>
      <c r="C3" s="7">
        <v>16456.605284990001</v>
      </c>
      <c r="D3" s="8">
        <v>4.4003182955576661E-2</v>
      </c>
      <c r="E3" s="8">
        <v>5.8851049260624996E-2</v>
      </c>
    </row>
    <row r="4" spans="1:5" x14ac:dyDescent="0.2">
      <c r="A4" s="6">
        <v>1996</v>
      </c>
      <c r="B4" s="7">
        <v>13504.161214893076</v>
      </c>
      <c r="C4" s="7">
        <v>17719.287823759998</v>
      </c>
      <c r="D4" s="8">
        <v>4.5787506637151865E-2</v>
      </c>
      <c r="E4" s="8">
        <v>6.0079407815514518E-2</v>
      </c>
    </row>
    <row r="5" spans="1:5" x14ac:dyDescent="0.2">
      <c r="A5" s="6">
        <v>1997</v>
      </c>
      <c r="B5" s="7">
        <v>15171.041191738092</v>
      </c>
      <c r="C5" s="7">
        <v>18390.450292050002</v>
      </c>
      <c r="D5" s="8">
        <v>4.7801808438321346E-2</v>
      </c>
      <c r="E5" s="8">
        <v>5.7945711889160728E-2</v>
      </c>
    </row>
    <row r="6" spans="1:5" x14ac:dyDescent="0.2">
      <c r="A6" s="6">
        <v>1998</v>
      </c>
      <c r="B6" s="7">
        <v>15204.012513589523</v>
      </c>
      <c r="C6" s="7">
        <v>19112.701470209999</v>
      </c>
      <c r="D6" s="8">
        <v>4.6929872899664306E-2</v>
      </c>
      <c r="E6" s="8">
        <v>5.8994732473711932E-2</v>
      </c>
    </row>
    <row r="7" spans="1:5" x14ac:dyDescent="0.2">
      <c r="A7" s="6">
        <v>1999</v>
      </c>
      <c r="B7" s="7">
        <v>14690.677087246861</v>
      </c>
      <c r="C7" s="7">
        <v>18535.373708349998</v>
      </c>
      <c r="D7" s="8">
        <v>4.7812429619344607E-2</v>
      </c>
      <c r="E7" s="8">
        <v>6.0325419014762308E-2</v>
      </c>
    </row>
    <row r="8" spans="1:5" x14ac:dyDescent="0.2">
      <c r="A8" s="6">
        <v>2000</v>
      </c>
      <c r="B8" s="7">
        <v>14673.674787077045</v>
      </c>
      <c r="C8" s="7">
        <v>18845.308105759999</v>
      </c>
      <c r="D8" s="8">
        <v>4.7642707556415004E-2</v>
      </c>
      <c r="E8" s="8">
        <v>6.1187229233401072E-2</v>
      </c>
    </row>
    <row r="9" spans="1:5" x14ac:dyDescent="0.2">
      <c r="A9" s="6">
        <v>2001</v>
      </c>
      <c r="B9" s="7">
        <v>13330.611748706542</v>
      </c>
      <c r="C9" s="7">
        <v>16337.64251356</v>
      </c>
      <c r="D9" s="8">
        <v>4.577992382727427E-2</v>
      </c>
      <c r="E9" s="8">
        <v>5.6106654659759794E-2</v>
      </c>
    </row>
    <row r="10" spans="1:5" x14ac:dyDescent="0.2">
      <c r="A10" s="6">
        <v>2002</v>
      </c>
      <c r="B10" s="7">
        <v>15079.380129045459</v>
      </c>
      <c r="C10" s="7">
        <v>15236.946667480001</v>
      </c>
      <c r="D10" s="8">
        <v>4.4515313409027063E-2</v>
      </c>
      <c r="E10" s="8">
        <v>4.4980460104790683E-2</v>
      </c>
    </row>
    <row r="11" spans="1:5" x14ac:dyDescent="0.2">
      <c r="A11" s="6">
        <v>2003</v>
      </c>
      <c r="B11" s="7">
        <v>20215.525274315409</v>
      </c>
      <c r="C11" s="7">
        <v>22912.867557409998</v>
      </c>
      <c r="D11" s="8">
        <v>4.96237090650406E-2</v>
      </c>
      <c r="E11" s="8">
        <v>5.6244963120466132E-2</v>
      </c>
    </row>
    <row r="12" spans="1:5" x14ac:dyDescent="0.2">
      <c r="A12" s="6">
        <v>2004</v>
      </c>
      <c r="B12" s="7">
        <v>25592.179445835307</v>
      </c>
      <c r="C12" s="7">
        <v>33560.246440139999</v>
      </c>
      <c r="D12" s="8">
        <v>5.2754850237902433E-2</v>
      </c>
      <c r="E12" s="8">
        <v>6.9179953143255923E-2</v>
      </c>
    </row>
    <row r="13" spans="1:5" x14ac:dyDescent="0.2">
      <c r="A13" s="6">
        <v>2005</v>
      </c>
      <c r="B13" s="7">
        <v>31789.67285534527</v>
      </c>
      <c r="C13" s="7">
        <v>42500.530399330004</v>
      </c>
      <c r="D13" s="8">
        <v>5.4570969478369709E-2</v>
      </c>
      <c r="E13" s="8">
        <v>7.295750282772677E-2</v>
      </c>
    </row>
    <row r="14" spans="1:5" x14ac:dyDescent="0.2">
      <c r="A14" s="6">
        <v>2006</v>
      </c>
      <c r="B14" s="7">
        <v>41341.687391120387</v>
      </c>
      <c r="C14" s="7">
        <v>51118.617796390005</v>
      </c>
      <c r="D14" s="8">
        <v>5.7747507625558595E-2</v>
      </c>
      <c r="E14" s="8">
        <v>7.1404264249724098E-2</v>
      </c>
    </row>
    <row r="15" spans="1:5" x14ac:dyDescent="0.2">
      <c r="A15" s="6">
        <v>2007</v>
      </c>
      <c r="B15" s="7">
        <v>50473.850707779711</v>
      </c>
      <c r="C15" s="7">
        <v>65436.724928110001</v>
      </c>
      <c r="D15" s="8">
        <v>5.6270865473704072E-2</v>
      </c>
      <c r="E15" s="8">
        <v>7.2952253371504863E-2</v>
      </c>
    </row>
    <row r="16" spans="1:5" x14ac:dyDescent="0.2">
      <c r="A16" s="6">
        <v>2008</v>
      </c>
      <c r="B16" s="7">
        <v>65260.222818579336</v>
      </c>
      <c r="C16" s="7">
        <v>81181.224331859979</v>
      </c>
      <c r="D16" s="8">
        <v>5.6765489269353313E-2</v>
      </c>
      <c r="E16" s="8">
        <v>7.0614100284242351E-2</v>
      </c>
    </row>
    <row r="17" spans="1:5" x14ac:dyDescent="0.2">
      <c r="A17" s="6">
        <v>2009</v>
      </c>
      <c r="B17" s="7">
        <v>79501.556209989139</v>
      </c>
      <c r="C17" s="7">
        <v>94833.972851909959</v>
      </c>
      <c r="D17" s="8">
        <v>6.370678065630489E-2</v>
      </c>
      <c r="E17" s="8">
        <v>7.5993067246191787E-2</v>
      </c>
    </row>
    <row r="18" spans="1:5" x14ac:dyDescent="0.2">
      <c r="A18" s="6">
        <v>2010</v>
      </c>
      <c r="B18" s="7">
        <v>104144.17807483303</v>
      </c>
      <c r="C18" s="7">
        <v>135038.84570127001</v>
      </c>
      <c r="D18" s="8">
        <v>6.2672483958540609E-2</v>
      </c>
      <c r="E18" s="8">
        <v>8.1264455175894895E-2</v>
      </c>
    </row>
    <row r="19" spans="1:5" x14ac:dyDescent="0.2">
      <c r="A19" s="6">
        <v>2011</v>
      </c>
      <c r="B19" s="7">
        <v>133032.64452194772</v>
      </c>
      <c r="C19" s="7">
        <v>161773.19815557002</v>
      </c>
      <c r="D19" s="8">
        <v>6.1051479100338264E-2</v>
      </c>
      <c r="E19" s="8">
        <v>7.4241123760869387E-2</v>
      </c>
    </row>
    <row r="20" spans="1:5" x14ac:dyDescent="0.2">
      <c r="A20" s="6">
        <v>2012</v>
      </c>
      <c r="B20" s="7">
        <v>168744.37995539673</v>
      </c>
      <c r="C20" s="7">
        <v>199136.33319224001</v>
      </c>
      <c r="D20" s="8">
        <v>6.3968874521639893E-2</v>
      </c>
      <c r="E20" s="8">
        <v>7.5490082182535376E-2</v>
      </c>
    </row>
    <row r="21" spans="1:5" x14ac:dyDescent="0.2">
      <c r="A21" s="6">
        <v>2013</v>
      </c>
      <c r="B21" s="7">
        <v>238367.60540903098</v>
      </c>
      <c r="C21" s="7">
        <v>257900.45491498002</v>
      </c>
      <c r="D21" s="8">
        <v>7.119045519465772E-2</v>
      </c>
      <c r="E21" s="8">
        <v>7.7024102116566906E-2</v>
      </c>
    </row>
    <row r="22" spans="1:5" x14ac:dyDescent="0.2">
      <c r="A22" s="6">
        <v>2014</v>
      </c>
      <c r="B22" s="7">
        <v>332894.26336787059</v>
      </c>
      <c r="C22" s="7">
        <v>363556.95815897</v>
      </c>
      <c r="D22" s="8">
        <v>7.2698838248735798E-2</v>
      </c>
      <c r="E22" s="8">
        <v>7.9395085478520991E-2</v>
      </c>
    </row>
    <row r="23" spans="1:5" x14ac:dyDescent="0.2">
      <c r="A23" s="6">
        <v>2015</v>
      </c>
      <c r="B23" s="7">
        <v>425631.38843313779</v>
      </c>
      <c r="C23" s="7">
        <v>492064.01571958291</v>
      </c>
      <c r="D23" s="8">
        <v>7.1480495357066423E-2</v>
      </c>
      <c r="E23" s="8">
        <v>8.2637184537785582E-2</v>
      </c>
    </row>
    <row r="24" spans="1:5" x14ac:dyDescent="0.2">
      <c r="A24" s="6">
        <v>2016</v>
      </c>
      <c r="B24" s="7">
        <v>571871.82303219649</v>
      </c>
      <c r="C24" s="7">
        <v>683621.19859806006</v>
      </c>
      <c r="D24" s="8">
        <v>6.9501790662032437E-2</v>
      </c>
      <c r="E24" s="8">
        <v>8.3083123741200804E-2</v>
      </c>
    </row>
    <row r="25" spans="1:5" x14ac:dyDescent="0.2">
      <c r="A25" s="6">
        <v>2017</v>
      </c>
      <c r="B25" s="7">
        <v>700624.23832394963</v>
      </c>
      <c r="C25" s="7">
        <v>907659.52552383998</v>
      </c>
      <c r="D25" s="8">
        <v>6.581858125387488E-2</v>
      </c>
      <c r="E25" s="8">
        <v>8.5268049496057874E-2</v>
      </c>
    </row>
    <row r="26" spans="1:5" x14ac:dyDescent="0.2">
      <c r="A26" s="6">
        <v>2018</v>
      </c>
      <c r="B26" s="7">
        <v>957194.9578916661</v>
      </c>
      <c r="C26" s="7">
        <v>1220415.2666017902</v>
      </c>
      <c r="D26" s="8">
        <v>6.5711810522952468E-2</v>
      </c>
      <c r="E26" s="8">
        <v>8.3781988295149157E-2</v>
      </c>
    </row>
  </sheetData>
  <mergeCells count="3">
    <mergeCell ref="B1:C1"/>
    <mergeCell ref="D1:E1"/>
    <mergeCell ref="A1:A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FAD74-8CA5-406F-8B90-AB151D8614D3}">
  <dimension ref="A1:AA143"/>
  <sheetViews>
    <sheetView topLeftCell="A13" workbookViewId="0">
      <selection activeCell="I17" sqref="I17"/>
    </sheetView>
  </sheetViews>
  <sheetFormatPr baseColWidth="10" defaultRowHeight="15" x14ac:dyDescent="0.25"/>
  <cols>
    <col min="1" max="1" width="17" style="24" bestFit="1" customWidth="1"/>
    <col min="2" max="16384" width="11.42578125" style="24"/>
  </cols>
  <sheetData>
    <row r="1" spans="1:27" s="12" customFormat="1" x14ac:dyDescent="0.25">
      <c r="A1" s="39" t="s">
        <v>160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</row>
    <row r="2" spans="1:27" s="12" customFormat="1" x14ac:dyDescent="0.25">
      <c r="A2" s="14" t="s">
        <v>60</v>
      </c>
      <c r="B2" s="14">
        <v>1993</v>
      </c>
      <c r="C2" s="14">
        <v>1994</v>
      </c>
      <c r="D2" s="14">
        <v>1995</v>
      </c>
      <c r="E2" s="14">
        <v>1996</v>
      </c>
      <c r="F2" s="14">
        <v>1997</v>
      </c>
      <c r="G2" s="14">
        <v>1998</v>
      </c>
      <c r="H2" s="14">
        <v>1999</v>
      </c>
      <c r="I2" s="14">
        <v>2000</v>
      </c>
      <c r="J2" s="14">
        <v>2001</v>
      </c>
      <c r="K2" s="14">
        <v>2002</v>
      </c>
      <c r="L2" s="14">
        <v>2003</v>
      </c>
      <c r="M2" s="14">
        <v>2004</v>
      </c>
      <c r="N2" s="14">
        <v>2005</v>
      </c>
      <c r="O2" s="14">
        <v>2006</v>
      </c>
      <c r="P2" s="14">
        <v>2007</v>
      </c>
      <c r="Q2" s="14">
        <v>2008</v>
      </c>
      <c r="R2" s="14">
        <v>2009</v>
      </c>
      <c r="S2" s="14">
        <v>2010</v>
      </c>
      <c r="T2" s="14">
        <v>2011</v>
      </c>
      <c r="U2" s="14">
        <v>2012</v>
      </c>
      <c r="V2" s="14">
        <v>2013</v>
      </c>
      <c r="W2" s="14">
        <v>2014</v>
      </c>
      <c r="X2" s="14">
        <v>2015</v>
      </c>
      <c r="Y2" s="14">
        <v>2016</v>
      </c>
      <c r="Z2" s="14">
        <v>2017</v>
      </c>
      <c r="AA2" s="14">
        <v>2018</v>
      </c>
    </row>
    <row r="3" spans="1:27" x14ac:dyDescent="0.25">
      <c r="A3" s="25" t="s">
        <v>159</v>
      </c>
      <c r="B3" s="26">
        <v>2819524.5780000002</v>
      </c>
      <c r="C3" s="26">
        <v>2684306</v>
      </c>
      <c r="D3" s="26">
        <v>2687482.3937999997</v>
      </c>
      <c r="E3" s="26">
        <v>2973511.04672</v>
      </c>
      <c r="F3" s="26">
        <v>2985964.25881</v>
      </c>
      <c r="G3" s="26">
        <v>2867962.5101100006</v>
      </c>
      <c r="H3" s="26">
        <v>3138775.5461361501</v>
      </c>
      <c r="I3" s="26">
        <v>3159204.7275474258</v>
      </c>
      <c r="J3" s="26">
        <v>3182988.23</v>
      </c>
      <c r="K3" s="26">
        <v>3003269.1493730061</v>
      </c>
      <c r="L3" s="26">
        <v>3596322.0549457404</v>
      </c>
      <c r="M3" s="26">
        <v>4354506.54961228</v>
      </c>
      <c r="N3" s="26">
        <v>5890130.6867596963</v>
      </c>
      <c r="O3" s="26">
        <v>8221826.8043564549</v>
      </c>
      <c r="P3" s="26">
        <v>9945515.490170002</v>
      </c>
      <c r="Q3" s="26">
        <v>13134052.666368004</v>
      </c>
      <c r="R3" s="26">
        <v>15854244.175219806</v>
      </c>
      <c r="S3" s="26">
        <v>19164623.049625073</v>
      </c>
      <c r="T3" s="26">
        <v>27048730.307656731</v>
      </c>
      <c r="U3" s="26">
        <v>35190927.99437964</v>
      </c>
      <c r="V3" s="26">
        <v>50878147.573027767</v>
      </c>
      <c r="W3" s="26">
        <v>67666274.407959223</v>
      </c>
      <c r="X3" s="26">
        <v>89282973.273131117</v>
      </c>
      <c r="Y3" s="26">
        <v>143316315.66184455</v>
      </c>
      <c r="Z3" s="26">
        <v>198916292.11738589</v>
      </c>
      <c r="AA3" s="26">
        <v>253452881.35756439</v>
      </c>
    </row>
    <row r="4" spans="1:27" x14ac:dyDescent="0.25">
      <c r="A4" s="25" t="s">
        <v>118</v>
      </c>
      <c r="B4" s="26">
        <v>6990414.7177999998</v>
      </c>
      <c r="C4" s="26">
        <v>8048639.5</v>
      </c>
      <c r="D4" s="26">
        <v>7927097.3086839998</v>
      </c>
      <c r="E4" s="26">
        <v>8716530.41818</v>
      </c>
      <c r="F4" s="26">
        <v>9869020.9584899992</v>
      </c>
      <c r="G4" s="26">
        <v>10730885.862029999</v>
      </c>
      <c r="H4" s="26">
        <v>11097187.219597999</v>
      </c>
      <c r="I4" s="26">
        <v>10997423.886079999</v>
      </c>
      <c r="J4" s="26">
        <v>10980545.7599</v>
      </c>
      <c r="K4" s="26">
        <v>10045213.744700419</v>
      </c>
      <c r="L4" s="26">
        <v>11703919.408838443</v>
      </c>
      <c r="M4" s="26">
        <v>15058419.539726725</v>
      </c>
      <c r="N4" s="26">
        <v>19263915.549196303</v>
      </c>
      <c r="O4" s="26">
        <v>24001968.794369344</v>
      </c>
      <c r="P4" s="26">
        <v>30278813.687444888</v>
      </c>
      <c r="Q4" s="26">
        <v>40535382.237250842</v>
      </c>
      <c r="R4" s="26">
        <v>51382796.6276078</v>
      </c>
      <c r="S4" s="26">
        <v>62566570.613989748</v>
      </c>
      <c r="T4" s="26">
        <v>84661410.492842644</v>
      </c>
      <c r="U4" s="26">
        <v>99952189.054153115</v>
      </c>
      <c r="V4" s="26">
        <v>125330627.53694797</v>
      </c>
      <c r="W4" s="26">
        <v>171862243.53452614</v>
      </c>
      <c r="X4" s="26">
        <v>253123344.5630258</v>
      </c>
      <c r="Y4" s="26">
        <v>358310625.99290502</v>
      </c>
      <c r="Z4" s="26">
        <v>460161510.95004684</v>
      </c>
      <c r="AA4" s="26">
        <v>582271845.37547982</v>
      </c>
    </row>
    <row r="5" spans="1:27" x14ac:dyDescent="0.25">
      <c r="A5" s="25" t="s">
        <v>119</v>
      </c>
      <c r="B5" s="26">
        <v>445302.13939999999</v>
      </c>
      <c r="C5" s="26">
        <v>487187.87497999996</v>
      </c>
      <c r="D5" s="26">
        <v>432227.58213</v>
      </c>
      <c r="E5" s="26">
        <v>476681.73195000004</v>
      </c>
      <c r="F5" s="26">
        <v>521965.39427999995</v>
      </c>
      <c r="G5" s="26">
        <v>550785.34378</v>
      </c>
      <c r="H5" s="26">
        <v>570226.40727513004</v>
      </c>
      <c r="I5" s="26">
        <v>525256.55469999998</v>
      </c>
      <c r="J5" s="26">
        <v>553952.32638999994</v>
      </c>
      <c r="K5" s="26">
        <v>514111.11380707152</v>
      </c>
      <c r="L5" s="26">
        <v>635088.34541419242</v>
      </c>
      <c r="M5" s="26">
        <v>780196.77450749988</v>
      </c>
      <c r="N5" s="26">
        <v>1128928.6777996891</v>
      </c>
      <c r="O5" s="26">
        <v>1584714.9905425655</v>
      </c>
      <c r="P5" s="26">
        <v>2243907.1163655771</v>
      </c>
      <c r="Q5" s="26">
        <v>2953461.8548877593</v>
      </c>
      <c r="R5" s="26">
        <v>3016267.7037296006</v>
      </c>
      <c r="S5" s="26">
        <v>3741014.467182002</v>
      </c>
      <c r="T5" s="26">
        <v>5148499.4680970823</v>
      </c>
      <c r="U5" s="26">
        <v>6589229.2004113263</v>
      </c>
      <c r="V5" s="26">
        <v>8780679.7313498184</v>
      </c>
      <c r="W5" s="26">
        <v>11576203.948674161</v>
      </c>
      <c r="X5" s="26">
        <v>15975160.054739861</v>
      </c>
      <c r="Y5" s="26">
        <v>19850931.255938616</v>
      </c>
      <c r="Z5" s="26">
        <v>26347592.73986309</v>
      </c>
      <c r="AA5" s="26">
        <v>33180416.887570966</v>
      </c>
    </row>
    <row r="6" spans="1:27" x14ac:dyDescent="0.25">
      <c r="A6" s="25" t="s">
        <v>120</v>
      </c>
      <c r="B6" s="26">
        <v>2367223</v>
      </c>
      <c r="C6" s="26">
        <v>2542294.88</v>
      </c>
      <c r="D6" s="26">
        <v>2402016.5350000001</v>
      </c>
      <c r="E6" s="26">
        <v>2060514.2289499999</v>
      </c>
      <c r="F6" s="26">
        <v>2360744.2318299999</v>
      </c>
      <c r="G6" s="26">
        <v>2597154.8934399998</v>
      </c>
      <c r="H6" s="26">
        <v>2499733.6111099999</v>
      </c>
      <c r="I6" s="26">
        <v>2503534.79226</v>
      </c>
      <c r="J6" s="26">
        <v>2907651.8465620656</v>
      </c>
      <c r="K6" s="26">
        <v>2639241.5627501272</v>
      </c>
      <c r="L6" s="26">
        <v>3148520.5037282989</v>
      </c>
      <c r="M6" s="26">
        <v>4030534.218711914</v>
      </c>
      <c r="N6" s="26">
        <v>5375031.203918484</v>
      </c>
      <c r="O6" s="26">
        <v>6657660.9908551592</v>
      </c>
      <c r="P6" s="26">
        <v>8614517.0109687727</v>
      </c>
      <c r="Q6" s="26">
        <v>11317769.312349608</v>
      </c>
      <c r="R6" s="26">
        <v>13821169.370291367</v>
      </c>
      <c r="S6" s="26">
        <v>18278232.242132645</v>
      </c>
      <c r="T6" s="26">
        <v>24438617.86598118</v>
      </c>
      <c r="U6" s="26">
        <v>28547443.800056588</v>
      </c>
      <c r="V6" s="26">
        <v>36977848.943069354</v>
      </c>
      <c r="W6" s="26">
        <v>51148476.454615422</v>
      </c>
      <c r="X6" s="26">
        <v>72390294.628008127</v>
      </c>
      <c r="Y6" s="26">
        <v>99290806.264481217</v>
      </c>
      <c r="Z6" s="26">
        <v>137189116.43451315</v>
      </c>
      <c r="AA6" s="26">
        <v>204071114.62447897</v>
      </c>
    </row>
    <row r="7" spans="1:27" x14ac:dyDescent="0.25">
      <c r="A7" s="25" t="s">
        <v>121</v>
      </c>
      <c r="B7" s="26">
        <v>601690.99512000009</v>
      </c>
      <c r="C7" s="26">
        <v>681210.32</v>
      </c>
      <c r="D7" s="26">
        <v>653758.25991000002</v>
      </c>
      <c r="E7" s="26">
        <v>618419.73377940769</v>
      </c>
      <c r="F7" s="26">
        <v>800859.31198</v>
      </c>
      <c r="G7" s="26">
        <v>808101.16662999999</v>
      </c>
      <c r="H7" s="26">
        <v>784013.31403999997</v>
      </c>
      <c r="I7" s="26">
        <v>734119.48256999999</v>
      </c>
      <c r="J7" s="26">
        <v>788765.34119000006</v>
      </c>
      <c r="K7" s="26">
        <v>686279.79732359934</v>
      </c>
      <c r="L7" s="26">
        <v>823590.86878861161</v>
      </c>
      <c r="M7" s="26">
        <v>1172885.282682651</v>
      </c>
      <c r="N7" s="26">
        <v>1726198.7457225674</v>
      </c>
      <c r="O7" s="26">
        <v>1909169.5437395549</v>
      </c>
      <c r="P7" s="26">
        <v>2494175.5785704199</v>
      </c>
      <c r="Q7" s="26">
        <v>3209901.9192801449</v>
      </c>
      <c r="R7" s="26">
        <v>3538894.5716285445</v>
      </c>
      <c r="S7" s="26">
        <v>4484347.260230097</v>
      </c>
      <c r="T7" s="26">
        <v>7106888.9908901751</v>
      </c>
      <c r="U7" s="26">
        <v>8785024.9937624037</v>
      </c>
      <c r="V7" s="26">
        <v>11307850.33442992</v>
      </c>
      <c r="W7" s="26">
        <v>15067469.983135669</v>
      </c>
      <c r="X7" s="26">
        <v>20222701.713377658</v>
      </c>
      <c r="Y7" s="26">
        <v>27421994.267903414</v>
      </c>
      <c r="Z7" s="26">
        <v>39463800.473583587</v>
      </c>
      <c r="AA7" s="26">
        <v>51284321.50766243</v>
      </c>
    </row>
    <row r="8" spans="1:27" x14ac:dyDescent="0.25">
      <c r="A8" s="25" t="s">
        <v>122</v>
      </c>
      <c r="B8" s="26">
        <v>731408.6</v>
      </c>
      <c r="C8" s="26">
        <v>760228.07700000005</v>
      </c>
      <c r="D8" s="26">
        <v>821628.05097999994</v>
      </c>
      <c r="E8" s="26">
        <v>840517.16344860033</v>
      </c>
      <c r="F8" s="26">
        <v>965154.93214000005</v>
      </c>
      <c r="G8" s="26">
        <v>1153259.9569000001</v>
      </c>
      <c r="H8" s="26">
        <v>1124768.0483599999</v>
      </c>
      <c r="I8" s="26">
        <v>1095560.7980299999</v>
      </c>
      <c r="J8" s="26">
        <v>1105756</v>
      </c>
      <c r="K8" s="26">
        <v>977417.38463695277</v>
      </c>
      <c r="L8" s="26">
        <v>1231870.7986792666</v>
      </c>
      <c r="M8" s="26">
        <v>1521110.8640368828</v>
      </c>
      <c r="N8" s="26">
        <v>2210895.5500427564</v>
      </c>
      <c r="O8" s="26">
        <v>2509058.4382260265</v>
      </c>
      <c r="P8" s="26">
        <v>3665508.8672620561</v>
      </c>
      <c r="Q8" s="26">
        <v>5256187.1691143224</v>
      </c>
      <c r="R8" s="26">
        <v>6065474.3273706296</v>
      </c>
      <c r="S8" s="26">
        <v>7365238.2802180499</v>
      </c>
      <c r="T8" s="26">
        <v>10366987.038995067</v>
      </c>
      <c r="U8" s="26">
        <v>13070207.012334209</v>
      </c>
      <c r="V8" s="26">
        <v>16928698.366064284</v>
      </c>
      <c r="W8" s="26">
        <v>24575375.740632217</v>
      </c>
      <c r="X8" s="26">
        <v>33213829.221278209</v>
      </c>
      <c r="Y8" s="26">
        <v>47965623.087994874</v>
      </c>
      <c r="Z8" s="26">
        <v>57481840.833907314</v>
      </c>
      <c r="AA8" s="26">
        <v>71634596.518437922</v>
      </c>
    </row>
    <row r="9" spans="1:27" x14ac:dyDescent="0.25">
      <c r="A9" s="25" t="s">
        <v>123</v>
      </c>
      <c r="B9" s="26">
        <v>537448.47199999995</v>
      </c>
      <c r="C9" s="26">
        <v>613496.71915999998</v>
      </c>
      <c r="D9" s="26">
        <v>562336.30456999992</v>
      </c>
      <c r="E9" s="26">
        <v>606403.23829000001</v>
      </c>
      <c r="F9" s="26">
        <v>628133.11437999993</v>
      </c>
      <c r="G9" s="26">
        <v>627108.5882</v>
      </c>
      <c r="H9" s="26">
        <v>631889.18869999994</v>
      </c>
      <c r="I9" s="26">
        <v>594434.02066000004</v>
      </c>
      <c r="J9" s="26">
        <v>586591.72699999996</v>
      </c>
      <c r="K9" s="26">
        <v>702681.79138982331</v>
      </c>
      <c r="L9" s="26">
        <v>986255.46192504885</v>
      </c>
      <c r="M9" s="26">
        <v>1369502.3675234709</v>
      </c>
      <c r="N9" s="26">
        <v>1815807.3285443697</v>
      </c>
      <c r="O9" s="26">
        <v>2242159.2144796071</v>
      </c>
      <c r="P9" s="26">
        <v>2693567.8515235642</v>
      </c>
      <c r="Q9" s="26">
        <v>3648370.5206763688</v>
      </c>
      <c r="R9" s="26">
        <v>4048920.1299621835</v>
      </c>
      <c r="S9" s="26">
        <v>5331464.3883974757</v>
      </c>
      <c r="T9" s="26">
        <v>6688720.311708496</v>
      </c>
      <c r="U9" s="26">
        <v>8067771.5597007684</v>
      </c>
      <c r="V9" s="26">
        <v>10367081.167659365</v>
      </c>
      <c r="W9" s="26">
        <v>16200524.975312188</v>
      </c>
      <c r="X9" s="26">
        <v>20697200.470724378</v>
      </c>
      <c r="Y9" s="26">
        <v>28056025.297190398</v>
      </c>
      <c r="Z9" s="26">
        <v>36724461.101257719</v>
      </c>
      <c r="AA9" s="26">
        <v>43975638.258019187</v>
      </c>
    </row>
    <row r="10" spans="1:27" x14ac:dyDescent="0.25">
      <c r="A10" s="25" t="s">
        <v>124</v>
      </c>
      <c r="B10" s="26">
        <v>915169.51058999996</v>
      </c>
      <c r="C10" s="26">
        <v>1035471.816</v>
      </c>
      <c r="D10" s="26">
        <v>1156340.8254499999</v>
      </c>
      <c r="E10" s="26">
        <v>1051501.0103500001</v>
      </c>
      <c r="F10" s="26">
        <v>1194070.8656000001</v>
      </c>
      <c r="G10" s="26">
        <v>1186757.1957399999</v>
      </c>
      <c r="H10" s="26">
        <v>1351245.448504</v>
      </c>
      <c r="I10" s="26">
        <v>1317575.9334671958</v>
      </c>
      <c r="J10" s="26">
        <v>1378369.00789</v>
      </c>
      <c r="K10" s="26">
        <v>1181250.6870291054</v>
      </c>
      <c r="L10" s="26">
        <v>1403090.8503606233</v>
      </c>
      <c r="M10" s="26">
        <v>1931536.4187269895</v>
      </c>
      <c r="N10" s="26">
        <v>2416692.7226872551</v>
      </c>
      <c r="O10" s="26">
        <v>3078284.0158720152</v>
      </c>
      <c r="P10" s="26">
        <v>3984547.3151964573</v>
      </c>
      <c r="Q10" s="26">
        <v>5379999.9795633666</v>
      </c>
      <c r="R10" s="26">
        <v>6508445.1614073478</v>
      </c>
      <c r="S10" s="26">
        <v>8362699.2085214127</v>
      </c>
      <c r="T10" s="26">
        <v>11636518.654278725</v>
      </c>
      <c r="U10" s="26">
        <v>14247195.306231707</v>
      </c>
      <c r="V10" s="26">
        <v>18915764.312631633</v>
      </c>
      <c r="W10" s="26">
        <v>26725789.511898141</v>
      </c>
      <c r="X10" s="26">
        <v>34583764.061346956</v>
      </c>
      <c r="Y10" s="26">
        <v>47058144.987488739</v>
      </c>
      <c r="Z10" s="26">
        <v>60947414.718168505</v>
      </c>
      <c r="AA10" s="26">
        <v>78622990.196710587</v>
      </c>
    </row>
    <row r="11" spans="1:27" x14ac:dyDescent="0.25">
      <c r="A11" s="25" t="s">
        <v>125</v>
      </c>
      <c r="B11" s="26">
        <v>641319.15699999989</v>
      </c>
      <c r="C11" s="26">
        <v>681553.32200000004</v>
      </c>
      <c r="D11" s="26">
        <v>676898.22557000001</v>
      </c>
      <c r="E11" s="26">
        <v>596388.90568999993</v>
      </c>
      <c r="F11" s="26">
        <v>726047.93868899997</v>
      </c>
      <c r="G11" s="26">
        <v>732271.22872000001</v>
      </c>
      <c r="H11" s="26">
        <v>776531.43053999986</v>
      </c>
      <c r="I11" s="26">
        <v>713396.25205000001</v>
      </c>
      <c r="J11" s="26">
        <v>738385.30579000001</v>
      </c>
      <c r="K11" s="26">
        <v>622979.26559089625</v>
      </c>
      <c r="L11" s="26">
        <v>776804.16081045393</v>
      </c>
      <c r="M11" s="26">
        <v>1096629.9804766583</v>
      </c>
      <c r="N11" s="26">
        <v>1429085.3156896527</v>
      </c>
      <c r="O11" s="26">
        <v>1719510.7116285567</v>
      </c>
      <c r="P11" s="26">
        <v>2335402.6525892457</v>
      </c>
      <c r="Q11" s="26">
        <v>2984949.6844272804</v>
      </c>
      <c r="R11" s="26">
        <v>3471250.9604585478</v>
      </c>
      <c r="S11" s="26">
        <v>5143943.1662842631</v>
      </c>
      <c r="T11" s="26">
        <v>6983633.1549543757</v>
      </c>
      <c r="U11" s="26">
        <v>8806819.5378367528</v>
      </c>
      <c r="V11" s="26">
        <v>11283956.698384998</v>
      </c>
      <c r="W11" s="26">
        <v>15292478.441684661</v>
      </c>
      <c r="X11" s="26">
        <v>20815951.712038171</v>
      </c>
      <c r="Y11" s="26">
        <v>26056505.620855238</v>
      </c>
      <c r="Z11" s="26">
        <v>34090560.891687341</v>
      </c>
      <c r="AA11" s="26">
        <v>45086796.526469871</v>
      </c>
    </row>
    <row r="12" spans="1:27" x14ac:dyDescent="0.25">
      <c r="A12" s="25" t="s">
        <v>126</v>
      </c>
      <c r="B12" s="26">
        <v>621353.88356999995</v>
      </c>
      <c r="C12" s="26">
        <v>661810.67382799997</v>
      </c>
      <c r="D12" s="26">
        <v>701724.62857000006</v>
      </c>
      <c r="E12" s="26">
        <v>670306.80492999998</v>
      </c>
      <c r="F12" s="26">
        <v>642094.90811999992</v>
      </c>
      <c r="G12" s="26">
        <v>683964.18490999995</v>
      </c>
      <c r="H12" s="26">
        <v>719528.94039999996</v>
      </c>
      <c r="I12" s="26">
        <v>716086.94258000003</v>
      </c>
      <c r="J12" s="26">
        <v>741450.58965999994</v>
      </c>
      <c r="K12" s="26">
        <v>647288.68841331964</v>
      </c>
      <c r="L12" s="26">
        <v>781430.07801334129</v>
      </c>
      <c r="M12" s="26">
        <v>1049063.3811783425</v>
      </c>
      <c r="N12" s="26">
        <v>1349936.809142678</v>
      </c>
      <c r="O12" s="26">
        <v>1684866.8138370565</v>
      </c>
      <c r="P12" s="26">
        <v>2328448.4722173051</v>
      </c>
      <c r="Q12" s="26">
        <v>2933684.9190375959</v>
      </c>
      <c r="R12" s="26">
        <v>3688284.6031474876</v>
      </c>
      <c r="S12" s="26">
        <v>4606058.2683511898</v>
      </c>
      <c r="T12" s="26">
        <v>6259004.7354653962</v>
      </c>
      <c r="U12" s="26">
        <v>8184089.9856247241</v>
      </c>
      <c r="V12" s="26">
        <v>11023453.278341986</v>
      </c>
      <c r="W12" s="26">
        <v>15429209.744078897</v>
      </c>
      <c r="X12" s="26">
        <v>21313162.076453228</v>
      </c>
      <c r="Y12" s="26">
        <v>27934794.911037296</v>
      </c>
      <c r="Z12" s="26">
        <v>37180418.418831922</v>
      </c>
      <c r="AA12" s="26">
        <v>46966884.126038939</v>
      </c>
    </row>
    <row r="13" spans="1:27" x14ac:dyDescent="0.25">
      <c r="A13" s="25" t="s">
        <v>127</v>
      </c>
      <c r="B13" s="26">
        <v>455445.07097</v>
      </c>
      <c r="C13" s="26">
        <v>468740.8</v>
      </c>
      <c r="D13" s="26">
        <v>485552.913</v>
      </c>
      <c r="E13" s="26">
        <v>470612.65572249994</v>
      </c>
      <c r="F13" s="26">
        <v>478273.30151000002</v>
      </c>
      <c r="G13" s="26">
        <v>523489.12474000012</v>
      </c>
      <c r="H13" s="26">
        <v>581366.89237119001</v>
      </c>
      <c r="I13" s="26">
        <v>553461.21927999996</v>
      </c>
      <c r="J13" s="26">
        <v>638928.00664000004</v>
      </c>
      <c r="K13" s="26">
        <v>544653.02635418915</v>
      </c>
      <c r="L13" s="26">
        <v>707868.29284437164</v>
      </c>
      <c r="M13" s="26">
        <v>823225.23475557682</v>
      </c>
      <c r="N13" s="26">
        <v>1094451.2398043838</v>
      </c>
      <c r="O13" s="26">
        <v>1288567.1044285414</v>
      </c>
      <c r="P13" s="26">
        <v>1736562.5536313737</v>
      </c>
      <c r="Q13" s="26">
        <v>2203804.2262600292</v>
      </c>
      <c r="R13" s="26">
        <v>2397740.5778320795</v>
      </c>
      <c r="S13" s="26">
        <v>3745009.5706703891</v>
      </c>
      <c r="T13" s="26">
        <v>4404052.9551736042</v>
      </c>
      <c r="U13" s="26">
        <v>5525856.0533211092</v>
      </c>
      <c r="V13" s="26">
        <v>7074475.2378213694</v>
      </c>
      <c r="W13" s="26">
        <v>10067541.908284489</v>
      </c>
      <c r="X13" s="26">
        <v>12502367.297985645</v>
      </c>
      <c r="Y13" s="26">
        <v>19718232.16899002</v>
      </c>
      <c r="Z13" s="26">
        <v>24600555.706793144</v>
      </c>
      <c r="AA13" s="26">
        <v>31749426.619027421</v>
      </c>
    </row>
    <row r="14" spans="1:27" x14ac:dyDescent="0.25">
      <c r="A14" s="25" t="s">
        <v>128</v>
      </c>
      <c r="B14" s="26">
        <v>481763.87799999997</v>
      </c>
      <c r="C14" s="26">
        <v>517598.85439999995</v>
      </c>
      <c r="D14" s="26">
        <v>532146.15099999995</v>
      </c>
      <c r="E14" s="26">
        <v>544361.31484999997</v>
      </c>
      <c r="F14" s="26">
        <v>550884.74829999998</v>
      </c>
      <c r="G14" s="26">
        <v>603033.4908599999</v>
      </c>
      <c r="H14" s="26">
        <v>688894.87864135264</v>
      </c>
      <c r="I14" s="26">
        <v>707352.21564000007</v>
      </c>
      <c r="J14" s="26">
        <v>609705.73025999998</v>
      </c>
      <c r="K14" s="26">
        <v>563869.82014974242</v>
      </c>
      <c r="L14" s="26">
        <v>639472.19900809054</v>
      </c>
      <c r="M14" s="26">
        <v>828076.87482750951</v>
      </c>
      <c r="N14" s="26">
        <v>1172124.6014968865</v>
      </c>
      <c r="O14" s="26">
        <v>1348163.4957479574</v>
      </c>
      <c r="P14" s="26">
        <v>1579060.6288241183</v>
      </c>
      <c r="Q14" s="26">
        <v>2018572.4323044913</v>
      </c>
      <c r="R14" s="26">
        <v>2641342.5424108738</v>
      </c>
      <c r="S14" s="26">
        <v>3312610.0699776355</v>
      </c>
      <c r="T14" s="26">
        <v>4351381.3429221967</v>
      </c>
      <c r="U14" s="26">
        <v>5451961.760863848</v>
      </c>
      <c r="V14" s="26">
        <v>6985765.6733202944</v>
      </c>
      <c r="W14" s="26">
        <v>9561480.3099700045</v>
      </c>
      <c r="X14" s="26">
        <v>12160218.814581534</v>
      </c>
      <c r="Y14" s="26">
        <v>15435036.717314791</v>
      </c>
      <c r="Z14" s="26">
        <v>23928955.840534158</v>
      </c>
      <c r="AA14" s="26">
        <v>29847605.438001428</v>
      </c>
    </row>
    <row r="15" spans="1:27" x14ac:dyDescent="0.25">
      <c r="A15" s="25" t="s">
        <v>129</v>
      </c>
      <c r="B15" s="26">
        <v>1291685.5291790001</v>
      </c>
      <c r="C15" s="26">
        <v>1312102.7879999999</v>
      </c>
      <c r="D15" s="26">
        <v>1342305.03306</v>
      </c>
      <c r="E15" s="26">
        <v>1592534.11</v>
      </c>
      <c r="F15" s="26">
        <v>1290967.0200700001</v>
      </c>
      <c r="G15" s="26">
        <v>1428961.23664</v>
      </c>
      <c r="H15" s="26">
        <v>1607056.86068865</v>
      </c>
      <c r="I15" s="26">
        <v>1555683.85</v>
      </c>
      <c r="J15" s="26">
        <v>1464789.9801200002</v>
      </c>
      <c r="K15" s="26">
        <v>1398802.8792611095</v>
      </c>
      <c r="L15" s="26">
        <v>1823411.8533584555</v>
      </c>
      <c r="M15" s="26">
        <v>2242861.4603883321</v>
      </c>
      <c r="N15" s="26">
        <v>2798304.7192354714</v>
      </c>
      <c r="O15" s="26">
        <v>3741579.2678672383</v>
      </c>
      <c r="P15" s="26">
        <v>4770758.5923881531</v>
      </c>
      <c r="Q15" s="26">
        <v>6039815.7641304629</v>
      </c>
      <c r="R15" s="26">
        <v>7201631.7271591248</v>
      </c>
      <c r="S15" s="26">
        <v>9027363.3895762097</v>
      </c>
      <c r="T15" s="26">
        <v>12858703.301248021</v>
      </c>
      <c r="U15" s="26">
        <v>16525728.847090716</v>
      </c>
      <c r="V15" s="26">
        <v>22005022.003593516</v>
      </c>
      <c r="W15" s="26">
        <v>29765706.39932644</v>
      </c>
      <c r="X15" s="26">
        <v>41872750.516282231</v>
      </c>
      <c r="Y15" s="26">
        <v>53519458.87875542</v>
      </c>
      <c r="Z15" s="26">
        <v>72876551.096397191</v>
      </c>
      <c r="AA15" s="26">
        <v>95990580.951609671</v>
      </c>
    </row>
    <row r="16" spans="1:27" x14ac:dyDescent="0.25">
      <c r="A16" s="25" t="s">
        <v>130</v>
      </c>
      <c r="B16" s="26">
        <v>667141.69999999995</v>
      </c>
      <c r="C16" s="26">
        <v>660779.5</v>
      </c>
      <c r="D16" s="26">
        <v>727548.35653999995</v>
      </c>
      <c r="E16" s="26">
        <v>791101.44662000006</v>
      </c>
      <c r="F16" s="26">
        <v>827509.01416999998</v>
      </c>
      <c r="G16" s="26">
        <v>870039.29282000009</v>
      </c>
      <c r="H16" s="26">
        <v>983524.14439000003</v>
      </c>
      <c r="I16" s="26">
        <v>903086.6932644241</v>
      </c>
      <c r="J16" s="26">
        <v>854868.01035000011</v>
      </c>
      <c r="K16" s="26">
        <v>792511.12797567435</v>
      </c>
      <c r="L16" s="26">
        <v>1033599.2479496049</v>
      </c>
      <c r="M16" s="26">
        <v>1392524.9509336299</v>
      </c>
      <c r="N16" s="26">
        <v>1745456.7626989612</v>
      </c>
      <c r="O16" s="26">
        <v>2175244.4101070361</v>
      </c>
      <c r="P16" s="26">
        <v>2978127.4884972894</v>
      </c>
      <c r="Q16" s="26">
        <v>3690424.2837552438</v>
      </c>
      <c r="R16" s="26">
        <v>4422597.0053273141</v>
      </c>
      <c r="S16" s="26">
        <v>5661819.4078672724</v>
      </c>
      <c r="T16" s="26">
        <v>7912635.2745306483</v>
      </c>
      <c r="U16" s="26">
        <v>10242351.585246002</v>
      </c>
      <c r="V16" s="26">
        <v>14886751.07585424</v>
      </c>
      <c r="W16" s="26">
        <v>20512619.047801383</v>
      </c>
      <c r="X16" s="26">
        <v>30690535.047087204</v>
      </c>
      <c r="Y16" s="26">
        <v>35885128.815788195</v>
      </c>
      <c r="Z16" s="26">
        <v>45657864.606780507</v>
      </c>
      <c r="AA16" s="26">
        <v>57481325.024376281</v>
      </c>
    </row>
    <row r="17" spans="1:27" x14ac:dyDescent="0.25">
      <c r="A17" s="25" t="s">
        <v>131</v>
      </c>
      <c r="B17" s="26">
        <v>862957.37899999996</v>
      </c>
      <c r="C17" s="26">
        <v>905822.9</v>
      </c>
      <c r="D17" s="26">
        <v>1149713.1352500001</v>
      </c>
      <c r="E17" s="26">
        <v>910749.98600000003</v>
      </c>
      <c r="F17" s="26">
        <v>938918.44667000009</v>
      </c>
      <c r="G17" s="26">
        <v>1040135.1797</v>
      </c>
      <c r="H17" s="26">
        <v>1243135.1388400001</v>
      </c>
      <c r="I17" s="26">
        <v>1128961.4170643999</v>
      </c>
      <c r="J17" s="26">
        <v>1146893.7021899999</v>
      </c>
      <c r="K17" s="26">
        <v>1261408.8270117231</v>
      </c>
      <c r="L17" s="26">
        <v>1813052.2969754757</v>
      </c>
      <c r="M17" s="26">
        <v>2092568.1459432715</v>
      </c>
      <c r="N17" s="26">
        <v>2665494.4201330054</v>
      </c>
      <c r="O17" s="26">
        <v>3057799.4288013661</v>
      </c>
      <c r="P17" s="26">
        <v>3945735.1556334174</v>
      </c>
      <c r="Q17" s="26">
        <v>5240859.1618530434</v>
      </c>
      <c r="R17" s="26">
        <v>5999700.0413048295</v>
      </c>
      <c r="S17" s="26">
        <v>6966893.5942753274</v>
      </c>
      <c r="T17" s="26">
        <v>8803539.2878168765</v>
      </c>
      <c r="U17" s="26">
        <v>11308341.068937577</v>
      </c>
      <c r="V17" s="26">
        <v>14088164.893336613</v>
      </c>
      <c r="W17" s="26">
        <v>21570612.690085988</v>
      </c>
      <c r="X17" s="26">
        <v>31262598.141521692</v>
      </c>
      <c r="Y17" s="26">
        <v>41761315.489963509</v>
      </c>
      <c r="Z17" s="26">
        <v>56243249.617234066</v>
      </c>
      <c r="AA17" s="26">
        <v>78606950.80834645</v>
      </c>
    </row>
    <row r="18" spans="1:27" x14ac:dyDescent="0.25">
      <c r="A18" s="25" t="s">
        <v>132</v>
      </c>
      <c r="B18" s="26">
        <v>879678</v>
      </c>
      <c r="C18" s="26">
        <v>765437.48600000003</v>
      </c>
      <c r="D18" s="26">
        <v>776839.70400000003</v>
      </c>
      <c r="E18" s="26">
        <v>766292.31599999999</v>
      </c>
      <c r="F18" s="26">
        <v>728635.73692000005</v>
      </c>
      <c r="G18" s="26">
        <v>751511.71964000002</v>
      </c>
      <c r="H18" s="26">
        <v>768105.85437999992</v>
      </c>
      <c r="I18" s="26">
        <v>766725.76699000003</v>
      </c>
      <c r="J18" s="26">
        <v>745161.63841999997</v>
      </c>
      <c r="K18" s="26">
        <v>694647.60064347601</v>
      </c>
      <c r="L18" s="26">
        <v>844836.44024542044</v>
      </c>
      <c r="M18" s="26">
        <v>1154362.5913152432</v>
      </c>
      <c r="N18" s="26">
        <v>1554849.4630233538</v>
      </c>
      <c r="O18" s="26">
        <v>1960300.856000104</v>
      </c>
      <c r="P18" s="26">
        <v>2371262.2124815802</v>
      </c>
      <c r="Q18" s="26">
        <v>3008040.0163005302</v>
      </c>
      <c r="R18" s="26">
        <v>3649012.7355235741</v>
      </c>
      <c r="S18" s="26">
        <v>4595799.8287154287</v>
      </c>
      <c r="T18" s="26">
        <v>6093286.522056127</v>
      </c>
      <c r="U18" s="26">
        <v>7727491.0543397982</v>
      </c>
      <c r="V18" s="26">
        <v>10569123.314938618</v>
      </c>
      <c r="W18" s="26">
        <v>13774371.914162889</v>
      </c>
      <c r="X18" s="26">
        <v>20889400.035793431</v>
      </c>
      <c r="Y18" s="26">
        <v>27693037.896330483</v>
      </c>
      <c r="Z18" s="26">
        <v>36149064.998909369</v>
      </c>
      <c r="AA18" s="26">
        <v>47989138.236483872</v>
      </c>
    </row>
    <row r="19" spans="1:27" x14ac:dyDescent="0.25">
      <c r="A19" s="25" t="s">
        <v>133</v>
      </c>
      <c r="B19" s="26">
        <v>757503.245</v>
      </c>
      <c r="C19" s="26">
        <v>795972.44200000004</v>
      </c>
      <c r="D19" s="26">
        <v>840230.28067000001</v>
      </c>
      <c r="E19" s="26">
        <v>788690.52338000014</v>
      </c>
      <c r="F19" s="26">
        <v>932051.13491000002</v>
      </c>
      <c r="G19" s="26">
        <v>916972.9128500002</v>
      </c>
      <c r="H19" s="26">
        <v>930526.23606000002</v>
      </c>
      <c r="I19" s="26">
        <v>983449.63156000001</v>
      </c>
      <c r="J19" s="26">
        <v>908891.01116000011</v>
      </c>
      <c r="K19" s="26">
        <v>761604.08046364295</v>
      </c>
      <c r="L19" s="26">
        <v>971049.862935754</v>
      </c>
      <c r="M19" s="26">
        <v>1326861.5568110463</v>
      </c>
      <c r="N19" s="26">
        <v>1817321.7943865266</v>
      </c>
      <c r="O19" s="26">
        <v>2229753.7096716361</v>
      </c>
      <c r="P19" s="26">
        <v>3123680.6768275728</v>
      </c>
      <c r="Q19" s="26">
        <v>3752912.0289049139</v>
      </c>
      <c r="R19" s="26">
        <v>4792741.971963577</v>
      </c>
      <c r="S19" s="26">
        <v>5723955.5602328079</v>
      </c>
      <c r="T19" s="26">
        <v>7838134.3299786383</v>
      </c>
      <c r="U19" s="26">
        <v>10110032.496949011</v>
      </c>
      <c r="V19" s="26">
        <v>13299529.918925462</v>
      </c>
      <c r="W19" s="26">
        <v>18091506.842491604</v>
      </c>
      <c r="X19" s="26">
        <v>26373342.941350501</v>
      </c>
      <c r="Y19" s="26">
        <v>35805121.576447248</v>
      </c>
      <c r="Z19" s="26">
        <v>49835399.342696428</v>
      </c>
      <c r="AA19" s="26">
        <v>59417958.331546634</v>
      </c>
    </row>
    <row r="20" spans="1:27" x14ac:dyDescent="0.25">
      <c r="A20" s="25" t="s">
        <v>134</v>
      </c>
      <c r="B20" s="26">
        <v>638679.30000000005</v>
      </c>
      <c r="C20" s="26">
        <v>797685.08814999997</v>
      </c>
      <c r="D20" s="26">
        <v>761537.20941000001</v>
      </c>
      <c r="E20" s="26">
        <v>618461.99829000002</v>
      </c>
      <c r="F20" s="26">
        <v>719816.37910000014</v>
      </c>
      <c r="G20" s="26">
        <v>740210.53200000012</v>
      </c>
      <c r="H20" s="26">
        <v>752389.34953999997</v>
      </c>
      <c r="I20" s="26">
        <v>834646.58</v>
      </c>
      <c r="J20" s="26">
        <v>802635.93399999989</v>
      </c>
      <c r="K20" s="26">
        <v>707404.32569873123</v>
      </c>
      <c r="L20" s="26">
        <v>737815.76856329478</v>
      </c>
      <c r="M20" s="26">
        <v>863294.25332158187</v>
      </c>
      <c r="N20" s="26">
        <v>1294121.2567440371</v>
      </c>
      <c r="O20" s="26">
        <v>1855299.0815654146</v>
      </c>
      <c r="P20" s="26">
        <v>2418864.7004282386</v>
      </c>
      <c r="Q20" s="26">
        <v>3223316.76345198</v>
      </c>
      <c r="R20" s="26">
        <v>3512214.4620724437</v>
      </c>
      <c r="S20" s="26">
        <v>4186558.5636639507</v>
      </c>
      <c r="T20" s="26">
        <v>5261576.8256969256</v>
      </c>
      <c r="U20" s="26">
        <v>6893977.1757443901</v>
      </c>
      <c r="V20" s="26">
        <v>9901441.8114371002</v>
      </c>
      <c r="W20" s="26">
        <v>13596378.053648476</v>
      </c>
      <c r="X20" s="26">
        <v>19208827.905181065</v>
      </c>
      <c r="Y20" s="26">
        <v>26349309.870761864</v>
      </c>
      <c r="Z20" s="26">
        <v>36288192.847013794</v>
      </c>
      <c r="AA20" s="26">
        <v>51072699.001169823</v>
      </c>
    </row>
    <row r="21" spans="1:27" x14ac:dyDescent="0.25">
      <c r="A21" s="25" t="s">
        <v>135</v>
      </c>
      <c r="B21" s="26">
        <v>363179.43657000002</v>
      </c>
      <c r="C21" s="26">
        <v>445224.01373000001</v>
      </c>
      <c r="D21" s="26">
        <v>428301.05442</v>
      </c>
      <c r="E21" s="26">
        <v>370036.39899999998</v>
      </c>
      <c r="F21" s="26">
        <v>387359.24007999996</v>
      </c>
      <c r="G21" s="26">
        <v>421040.08</v>
      </c>
      <c r="H21" s="26">
        <v>526146.38</v>
      </c>
      <c r="I21" s="26">
        <v>493662.36346699996</v>
      </c>
      <c r="J21" s="26">
        <v>666026.68000000005</v>
      </c>
      <c r="K21" s="26">
        <v>611655.68824773887</v>
      </c>
      <c r="L21" s="26">
        <v>642537.48653305951</v>
      </c>
      <c r="M21" s="26">
        <v>814534.01835918333</v>
      </c>
      <c r="N21" s="26">
        <v>1128999.7011798001</v>
      </c>
      <c r="O21" s="26">
        <v>1424758.3366711312</v>
      </c>
      <c r="P21" s="26">
        <v>1837459.9027454727</v>
      </c>
      <c r="Q21" s="26">
        <v>2209797.7422802337</v>
      </c>
      <c r="R21" s="26">
        <v>2732511.9552463731</v>
      </c>
      <c r="S21" s="26">
        <v>3696870.7769189775</v>
      </c>
      <c r="T21" s="26">
        <v>4396492.9437604444</v>
      </c>
      <c r="U21" s="26">
        <v>5310496.4159826785</v>
      </c>
      <c r="V21" s="26">
        <v>6914663.3166612862</v>
      </c>
      <c r="W21" s="26">
        <v>9840032.6445493363</v>
      </c>
      <c r="X21" s="26">
        <v>14387900.910505796</v>
      </c>
      <c r="Y21" s="26">
        <v>18252451.790599853</v>
      </c>
      <c r="Z21" s="26">
        <v>26227999.089072801</v>
      </c>
      <c r="AA21" s="26">
        <v>32402572.082162499</v>
      </c>
    </row>
    <row r="22" spans="1:27" x14ac:dyDescent="0.25">
      <c r="A22" s="25" t="s">
        <v>136</v>
      </c>
      <c r="B22" s="26">
        <v>432464.36213999998</v>
      </c>
      <c r="C22" s="26">
        <v>519884.05423999997</v>
      </c>
      <c r="D22" s="26">
        <v>584310.46527000004</v>
      </c>
      <c r="E22" s="26">
        <v>673386.91107999999</v>
      </c>
      <c r="F22" s="26">
        <v>679910.31913000008</v>
      </c>
      <c r="G22" s="26">
        <v>729895.09450999997</v>
      </c>
      <c r="H22" s="26">
        <v>727283.38606000005</v>
      </c>
      <c r="I22" s="26">
        <v>791259.64158163511</v>
      </c>
      <c r="J22" s="26">
        <v>776269.34327935369</v>
      </c>
      <c r="K22" s="26">
        <v>822471.34455506282</v>
      </c>
      <c r="L22" s="26">
        <v>1308677.7832440557</v>
      </c>
      <c r="M22" s="26">
        <v>1448881.9476014287</v>
      </c>
      <c r="N22" s="26">
        <v>1852686.3545024218</v>
      </c>
      <c r="O22" s="26">
        <v>2604575.2089663977</v>
      </c>
      <c r="P22" s="26">
        <v>3984192.4897322804</v>
      </c>
      <c r="Q22" s="26">
        <v>4971010.5919270944</v>
      </c>
      <c r="R22" s="26">
        <v>5218221.2949007107</v>
      </c>
      <c r="S22" s="26">
        <v>6344225.9885263965</v>
      </c>
      <c r="T22" s="26">
        <v>8025640.0719529213</v>
      </c>
      <c r="U22" s="26">
        <v>8359125.7982843928</v>
      </c>
      <c r="V22" s="26">
        <v>10649706.928456187</v>
      </c>
      <c r="W22" s="26">
        <v>16172352.737670982</v>
      </c>
      <c r="X22" s="26">
        <v>22569643.126392741</v>
      </c>
      <c r="Y22" s="26">
        <v>26291372.947024476</v>
      </c>
      <c r="Z22" s="26">
        <v>30127103.61981295</v>
      </c>
      <c r="AA22" s="26">
        <v>40268077.289709195</v>
      </c>
    </row>
    <row r="23" spans="1:27" x14ac:dyDescent="0.25">
      <c r="A23" s="25" t="s">
        <v>137</v>
      </c>
      <c r="B23" s="26">
        <v>2016527.1</v>
      </c>
      <c r="C23" s="26">
        <v>2198844.1420000005</v>
      </c>
      <c r="D23" s="26">
        <v>2288545.96373</v>
      </c>
      <c r="E23" s="26">
        <v>2175893.0060200002</v>
      </c>
      <c r="F23" s="26">
        <v>2371811.8481200002</v>
      </c>
      <c r="G23" s="26">
        <v>2914455.74553</v>
      </c>
      <c r="H23" s="26">
        <v>2650023.063321</v>
      </c>
      <c r="I23" s="26">
        <v>2597656.4618500001</v>
      </c>
      <c r="J23" s="26">
        <v>2494802.0990900001</v>
      </c>
      <c r="K23" s="26">
        <v>2509397.238801118</v>
      </c>
      <c r="L23" s="26">
        <v>3071013.6152784219</v>
      </c>
      <c r="M23" s="26">
        <v>3588119.1379583688</v>
      </c>
      <c r="N23" s="26">
        <v>4866870.7013725368</v>
      </c>
      <c r="O23" s="26">
        <v>6394334.0822161501</v>
      </c>
      <c r="P23" s="26">
        <v>8051794.9506615624</v>
      </c>
      <c r="Q23" s="26">
        <v>10399798.171180392</v>
      </c>
      <c r="R23" s="26">
        <v>12549590.053993991</v>
      </c>
      <c r="S23" s="26">
        <v>16034511.031815305</v>
      </c>
      <c r="T23" s="26">
        <v>22929614.587069396</v>
      </c>
      <c r="U23" s="26">
        <v>26884195.885307178</v>
      </c>
      <c r="V23" s="26">
        <v>35423216.699426882</v>
      </c>
      <c r="W23" s="26">
        <v>49526443.473487318</v>
      </c>
      <c r="X23" s="26">
        <v>68914219.62569426</v>
      </c>
      <c r="Y23" s="26">
        <v>94627076.316373184</v>
      </c>
      <c r="Z23" s="26">
        <v>130119932.24784863</v>
      </c>
      <c r="AA23" s="26">
        <v>166931411.11253935</v>
      </c>
    </row>
    <row r="24" spans="1:27" x14ac:dyDescent="0.25">
      <c r="A24" s="25" t="s">
        <v>138</v>
      </c>
      <c r="B24" s="26">
        <v>680625.5</v>
      </c>
      <c r="C24" s="26">
        <v>717657.13300000003</v>
      </c>
      <c r="D24" s="26">
        <v>629305.88741999993</v>
      </c>
      <c r="E24" s="26">
        <v>604029.42831999995</v>
      </c>
      <c r="F24" s="26">
        <v>705021.00206000009</v>
      </c>
      <c r="G24" s="26">
        <v>764602.02968000015</v>
      </c>
      <c r="H24" s="26">
        <v>732873.99572000001</v>
      </c>
      <c r="I24" s="26">
        <v>747260.21250999998</v>
      </c>
      <c r="J24" s="26">
        <v>718443.00033999991</v>
      </c>
      <c r="K24" s="26">
        <v>777942.00712166715</v>
      </c>
      <c r="L24" s="26">
        <v>781828.32457090041</v>
      </c>
      <c r="M24" s="26">
        <v>1151688.2234849026</v>
      </c>
      <c r="N24" s="26">
        <v>1652205.944589</v>
      </c>
      <c r="O24" s="26">
        <v>2358294.7127659251</v>
      </c>
      <c r="P24" s="26">
        <v>2920850.5537135201</v>
      </c>
      <c r="Q24" s="26">
        <v>3985515.4694127617</v>
      </c>
      <c r="R24" s="26">
        <v>3997321.816346433</v>
      </c>
      <c r="S24" s="26">
        <v>5745265.7582484242</v>
      </c>
      <c r="T24" s="26">
        <v>7911527.0961460825</v>
      </c>
      <c r="U24" s="26">
        <v>8798959.2657813542</v>
      </c>
      <c r="V24" s="26">
        <v>12824834.060492635</v>
      </c>
      <c r="W24" s="26">
        <v>17423615.307134718</v>
      </c>
      <c r="X24" s="26">
        <v>23025868.23302976</v>
      </c>
      <c r="Y24" s="26">
        <v>27864790.154827464</v>
      </c>
      <c r="Z24" s="26">
        <v>38327495.139070563</v>
      </c>
      <c r="AA24" s="26">
        <v>46255232.634286866</v>
      </c>
    </row>
    <row r="25" spans="1:27" x14ac:dyDescent="0.25">
      <c r="A25" s="25" t="s">
        <v>139</v>
      </c>
      <c r="B25" s="26">
        <v>781683.7</v>
      </c>
      <c r="C25" s="26">
        <v>904393.6</v>
      </c>
      <c r="D25" s="26">
        <v>1004517.2337699999</v>
      </c>
      <c r="E25" s="26">
        <v>1021645.94288</v>
      </c>
      <c r="F25" s="26">
        <v>1029461.1</v>
      </c>
      <c r="G25" s="26">
        <v>1020217.1517400002</v>
      </c>
      <c r="H25" s="26">
        <v>1105009.9198599998</v>
      </c>
      <c r="I25" s="26">
        <v>1053590.0624899999</v>
      </c>
      <c r="J25" s="26">
        <v>1175698.0096700001</v>
      </c>
      <c r="K25" s="26">
        <v>1138784.4719707544</v>
      </c>
      <c r="L25" s="26">
        <v>1268779.5829729021</v>
      </c>
      <c r="M25" s="26">
        <v>2002586.6440316676</v>
      </c>
      <c r="N25" s="26">
        <v>2508079.1126559097</v>
      </c>
      <c r="O25" s="26">
        <v>3217616.3788931798</v>
      </c>
      <c r="P25" s="26">
        <v>4330186.4322857009</v>
      </c>
      <c r="Q25" s="26">
        <v>5688532.5398988733</v>
      </c>
      <c r="R25" s="26">
        <v>6299698.5101988986</v>
      </c>
      <c r="S25" s="26">
        <v>8210554.3222416285</v>
      </c>
      <c r="T25" s="26">
        <v>11378717.794566276</v>
      </c>
      <c r="U25" s="26">
        <v>13737112.11532311</v>
      </c>
      <c r="V25" s="26">
        <v>18203067.999564014</v>
      </c>
      <c r="W25" s="26">
        <v>25115052.544699512</v>
      </c>
      <c r="X25" s="26">
        <v>32748848.936323117</v>
      </c>
      <c r="Y25" s="26">
        <v>42846365.127591491</v>
      </c>
      <c r="Z25" s="26">
        <v>56467590.502990581</v>
      </c>
      <c r="AA25" s="26">
        <v>75249969.714504078</v>
      </c>
    </row>
    <row r="26" spans="1:27" x14ac:dyDescent="0.25">
      <c r="A26" s="25" t="s">
        <v>140</v>
      </c>
      <c r="B26" s="26">
        <v>284477.69903999998</v>
      </c>
      <c r="C26" s="26">
        <v>355071.61300000001</v>
      </c>
      <c r="D26" s="26">
        <v>370073.40088999993</v>
      </c>
      <c r="E26" s="26">
        <v>334556.29772000003</v>
      </c>
      <c r="F26" s="26">
        <v>395178.86518000002</v>
      </c>
      <c r="G26" s="26">
        <v>398360.90424</v>
      </c>
      <c r="H26" s="26">
        <v>408292.5135</v>
      </c>
      <c r="I26" s="26">
        <v>386568.15388</v>
      </c>
      <c r="J26" s="26">
        <v>440835.66081999999</v>
      </c>
      <c r="K26" s="26">
        <v>410248.32644340355</v>
      </c>
      <c r="L26" s="26">
        <v>531405.10302649706</v>
      </c>
      <c r="M26" s="26">
        <v>633909.19059649133</v>
      </c>
      <c r="N26" s="26">
        <v>857227.30874138023</v>
      </c>
      <c r="O26" s="26">
        <v>1174438.6278207712</v>
      </c>
      <c r="P26" s="26">
        <v>1563767.0819818771</v>
      </c>
      <c r="Q26" s="26">
        <v>1781037.1138084724</v>
      </c>
      <c r="R26" s="26">
        <v>2072151.1994587542</v>
      </c>
      <c r="S26" s="26">
        <v>2539872.6944821528</v>
      </c>
      <c r="T26" s="26">
        <v>3545862.9071301436</v>
      </c>
      <c r="U26" s="26">
        <v>4508736.0091744345</v>
      </c>
      <c r="V26" s="26">
        <v>5852644.123014167</v>
      </c>
      <c r="W26" s="26">
        <v>8377284.4018859342</v>
      </c>
      <c r="X26" s="26">
        <v>11080263.526361603</v>
      </c>
      <c r="Y26" s="26">
        <v>14906968.140003737</v>
      </c>
      <c r="Z26" s="26">
        <v>20061934.295139946</v>
      </c>
      <c r="AA26" s="26">
        <v>25804716.486858342</v>
      </c>
    </row>
    <row r="27" spans="1:27" x14ac:dyDescent="0.25">
      <c r="A27" s="27" t="s">
        <v>85</v>
      </c>
      <c r="B27" s="28">
        <f>+SUM(B3:B26)</f>
        <v>27264666.953378998</v>
      </c>
      <c r="C27" s="28">
        <f t="shared" ref="C27:AA27" si="0">+SUM(C3:C26)</f>
        <v>29561413.597488008</v>
      </c>
      <c r="D27" s="28">
        <f t="shared" si="0"/>
        <v>29942436.903094001</v>
      </c>
      <c r="E27" s="28">
        <f t="shared" si="0"/>
        <v>30273126.618170504</v>
      </c>
      <c r="F27" s="28">
        <f t="shared" si="0"/>
        <v>32729854.070538994</v>
      </c>
      <c r="G27" s="28">
        <f t="shared" si="0"/>
        <v>35061175.425409995</v>
      </c>
      <c r="H27" s="28">
        <f t="shared" si="0"/>
        <v>36398527.768035471</v>
      </c>
      <c r="I27" s="28">
        <f t="shared" si="0"/>
        <v>35859957.659522079</v>
      </c>
      <c r="J27" s="28">
        <f t="shared" si="0"/>
        <v>36408404.940721415</v>
      </c>
      <c r="K27" s="28">
        <f t="shared" si="0"/>
        <v>34015133.949712344</v>
      </c>
      <c r="L27" s="28">
        <f t="shared" si="0"/>
        <v>41262240.389010325</v>
      </c>
      <c r="M27" s="28">
        <f t="shared" si="0"/>
        <v>52727879.60751164</v>
      </c>
      <c r="N27" s="28">
        <f t="shared" si="0"/>
        <v>69614815.970067129</v>
      </c>
      <c r="O27" s="28">
        <f t="shared" si="0"/>
        <v>88439945.019429207</v>
      </c>
      <c r="P27" s="28">
        <f t="shared" si="0"/>
        <v>114196707.46214044</v>
      </c>
      <c r="Q27" s="28">
        <f t="shared" si="0"/>
        <v>149567196.56842384</v>
      </c>
      <c r="R27" s="28">
        <f t="shared" si="0"/>
        <v>178882223.5245623</v>
      </c>
      <c r="S27" s="28">
        <f t="shared" si="0"/>
        <v>224835501.50214392</v>
      </c>
      <c r="T27" s="28">
        <f t="shared" si="0"/>
        <v>306050176.2609182</v>
      </c>
      <c r="U27" s="28">
        <f t="shared" si="0"/>
        <v>372825263.97683692</v>
      </c>
      <c r="V27" s="28">
        <f t="shared" si="0"/>
        <v>490472514.99874943</v>
      </c>
      <c r="W27" s="28">
        <f t="shared" si="0"/>
        <v>678939045.01771593</v>
      </c>
      <c r="X27" s="28">
        <f t="shared" si="0"/>
        <v>949305166.83221388</v>
      </c>
      <c r="Y27" s="28">
        <f t="shared" si="0"/>
        <v>1306217433.2384109</v>
      </c>
      <c r="Z27" s="28">
        <f t="shared" si="0"/>
        <v>1735414897.629539</v>
      </c>
      <c r="AA27" s="28">
        <f t="shared" si="0"/>
        <v>2249615149.109055</v>
      </c>
    </row>
    <row r="28" spans="1:27" x14ac:dyDescent="0.2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</row>
    <row r="29" spans="1:27" x14ac:dyDescent="0.25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</row>
    <row r="30" spans="1:27" s="12" customFormat="1" x14ac:dyDescent="0.25">
      <c r="A30" s="39" t="s">
        <v>161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</row>
    <row r="31" spans="1:27" s="12" customFormat="1" x14ac:dyDescent="0.25">
      <c r="A31" s="14" t="s">
        <v>60</v>
      </c>
      <c r="B31" s="14">
        <v>1993</v>
      </c>
      <c r="C31" s="14">
        <v>1994</v>
      </c>
      <c r="D31" s="14">
        <v>1995</v>
      </c>
      <c r="E31" s="14">
        <v>1996</v>
      </c>
      <c r="F31" s="14">
        <v>1997</v>
      </c>
      <c r="G31" s="14">
        <v>1998</v>
      </c>
      <c r="H31" s="14">
        <v>1999</v>
      </c>
      <c r="I31" s="14">
        <v>2000</v>
      </c>
      <c r="J31" s="14">
        <v>2001</v>
      </c>
      <c r="K31" s="14">
        <v>2002</v>
      </c>
      <c r="L31" s="14">
        <v>2003</v>
      </c>
      <c r="M31" s="14">
        <v>2004</v>
      </c>
      <c r="N31" s="14">
        <v>2005</v>
      </c>
      <c r="O31" s="14">
        <v>2006</v>
      </c>
      <c r="P31" s="14">
        <v>2007</v>
      </c>
      <c r="Q31" s="14">
        <v>2008</v>
      </c>
      <c r="R31" s="14">
        <v>2009</v>
      </c>
      <c r="S31" s="14">
        <v>2010</v>
      </c>
      <c r="T31" s="14">
        <v>2011</v>
      </c>
      <c r="U31" s="14">
        <v>2012</v>
      </c>
      <c r="V31" s="14">
        <v>2013</v>
      </c>
      <c r="W31" s="14">
        <v>2014</v>
      </c>
      <c r="X31" s="14">
        <v>2015</v>
      </c>
      <c r="Y31" s="14">
        <v>2016</v>
      </c>
      <c r="Z31" s="14">
        <v>2017</v>
      </c>
      <c r="AA31" s="14">
        <v>2018</v>
      </c>
    </row>
    <row r="32" spans="1:27" x14ac:dyDescent="0.25">
      <c r="A32" s="25" t="s">
        <v>159</v>
      </c>
      <c r="B32" s="26">
        <v>1591700</v>
      </c>
      <c r="C32" s="26">
        <v>1567923</v>
      </c>
      <c r="D32" s="26">
        <v>1580528.8369</v>
      </c>
      <c r="E32" s="26">
        <v>1651546.9739900001</v>
      </c>
      <c r="F32" s="26">
        <v>1723283.89876</v>
      </c>
      <c r="G32" s="26">
        <v>1656577.45848</v>
      </c>
      <c r="H32" s="26">
        <v>1732063.2200770001</v>
      </c>
      <c r="I32" s="26">
        <v>1802088.7463400001</v>
      </c>
      <c r="J32" s="26">
        <v>1824905.35</v>
      </c>
      <c r="K32" s="26">
        <v>1796416.28</v>
      </c>
      <c r="L32" s="26">
        <v>1830930.59</v>
      </c>
      <c r="M32" s="26">
        <v>2054000</v>
      </c>
      <c r="N32" s="26">
        <v>2734752</v>
      </c>
      <c r="O32" s="26">
        <v>3948372.1570000006</v>
      </c>
      <c r="P32" s="26">
        <v>5056221</v>
      </c>
      <c r="Q32" s="26">
        <v>6567801</v>
      </c>
      <c r="R32" s="26">
        <v>8112013.9435899993</v>
      </c>
      <c r="S32" s="26">
        <v>9628652</v>
      </c>
      <c r="T32" s="26">
        <v>13264603</v>
      </c>
      <c r="U32" s="26">
        <v>17340628.321040001</v>
      </c>
      <c r="V32" s="26">
        <v>23215409.648619998</v>
      </c>
      <c r="W32" s="26">
        <v>30778437.600359999</v>
      </c>
      <c r="X32" s="26">
        <v>42188224.37230999</v>
      </c>
      <c r="Y32" s="26">
        <v>69381121.472309992</v>
      </c>
      <c r="Z32" s="26">
        <v>89185564.025049999</v>
      </c>
      <c r="AA32" s="26">
        <v>113117089.47246827</v>
      </c>
    </row>
    <row r="33" spans="1:27" x14ac:dyDescent="0.25">
      <c r="A33" s="25" t="s">
        <v>118</v>
      </c>
      <c r="B33" s="26">
        <v>3301600</v>
      </c>
      <c r="C33" s="26">
        <v>3593600</v>
      </c>
      <c r="D33" s="26">
        <v>3497984.4320299998</v>
      </c>
      <c r="E33" s="26">
        <v>3610484.0115800002</v>
      </c>
      <c r="F33" s="26">
        <v>3991144.2730800002</v>
      </c>
      <c r="G33" s="26">
        <v>4793804.2504500002</v>
      </c>
      <c r="H33" s="26">
        <v>5361228.5809099991</v>
      </c>
      <c r="I33" s="26">
        <v>5628742.7962600002</v>
      </c>
      <c r="J33" s="26">
        <v>5744785.2380400002</v>
      </c>
      <c r="K33" s="26">
        <v>5370585.7999999998</v>
      </c>
      <c r="L33" s="26">
        <v>5538014.9200650007</v>
      </c>
      <c r="M33" s="26">
        <v>6888347</v>
      </c>
      <c r="N33" s="26">
        <v>9613910.0000000019</v>
      </c>
      <c r="O33" s="26">
        <v>12310633.999999998</v>
      </c>
      <c r="P33" s="26">
        <v>15829570</v>
      </c>
      <c r="Q33" s="26">
        <v>22745850</v>
      </c>
      <c r="R33" s="26">
        <v>28356300.000000007</v>
      </c>
      <c r="S33" s="26">
        <v>33508895.999999993</v>
      </c>
      <c r="T33" s="26">
        <v>46646990.000000007</v>
      </c>
      <c r="U33" s="26">
        <v>58911299.999999993</v>
      </c>
      <c r="V33" s="26">
        <v>72756170.000000015</v>
      </c>
      <c r="W33" s="26">
        <v>98059823</v>
      </c>
      <c r="X33" s="26">
        <v>147571250</v>
      </c>
      <c r="Y33" s="26">
        <v>198090527.4295716</v>
      </c>
      <c r="Z33" s="26">
        <v>251512160</v>
      </c>
      <c r="AA33" s="26">
        <v>315612000</v>
      </c>
    </row>
    <row r="34" spans="1:27" x14ac:dyDescent="0.25">
      <c r="A34" s="25" t="s">
        <v>119</v>
      </c>
      <c r="B34" s="26">
        <v>244628</v>
      </c>
      <c r="C34" s="26">
        <v>300808.54806</v>
      </c>
      <c r="D34" s="26">
        <v>279660.90018</v>
      </c>
      <c r="E34" s="26">
        <v>266694.89019000001</v>
      </c>
      <c r="F34" s="26">
        <v>275998.49358000001</v>
      </c>
      <c r="G34" s="26">
        <v>273247.48255000002</v>
      </c>
      <c r="H34" s="26">
        <v>291500.50771887612</v>
      </c>
      <c r="I34" s="26">
        <v>266600.23880142497</v>
      </c>
      <c r="J34" s="26">
        <v>270771.87327271001</v>
      </c>
      <c r="K34" s="26">
        <v>271212.21768826502</v>
      </c>
      <c r="L34" s="26">
        <v>281929.78722587996</v>
      </c>
      <c r="M34" s="26">
        <v>335939.33637080999</v>
      </c>
      <c r="N34" s="26">
        <v>462007.68088728486</v>
      </c>
      <c r="O34" s="26">
        <v>662754.55426693999</v>
      </c>
      <c r="P34" s="26">
        <v>918696.29442277504</v>
      </c>
      <c r="Q34" s="26">
        <v>1273276.5935124399</v>
      </c>
      <c r="R34" s="26">
        <v>1492016.7709999999</v>
      </c>
      <c r="S34" s="26">
        <v>1808241.7969883652</v>
      </c>
      <c r="T34" s="26">
        <v>2552158.2943305001</v>
      </c>
      <c r="U34" s="26">
        <v>3382193.6871977807</v>
      </c>
      <c r="V34" s="26">
        <v>4451204.9259787854</v>
      </c>
      <c r="W34" s="26">
        <v>5849496.1318339994</v>
      </c>
      <c r="X34" s="26">
        <v>7931900.4391219998</v>
      </c>
      <c r="Y34" s="26">
        <v>10411354.958037447</v>
      </c>
      <c r="Z34" s="26">
        <v>13087105.041381765</v>
      </c>
      <c r="AA34" s="26">
        <v>17092182.128731228</v>
      </c>
    </row>
    <row r="35" spans="1:27" x14ac:dyDescent="0.25">
      <c r="A35" s="25" t="s">
        <v>120</v>
      </c>
      <c r="B35" s="26">
        <v>1192691</v>
      </c>
      <c r="C35" s="26">
        <v>1279645</v>
      </c>
      <c r="D35" s="26">
        <v>1202716.8809</v>
      </c>
      <c r="E35" s="26">
        <v>1052753.73025</v>
      </c>
      <c r="F35" s="26">
        <v>1180495.1780000001</v>
      </c>
      <c r="G35" s="26">
        <v>1213417.96673</v>
      </c>
      <c r="H35" s="26">
        <v>1256629.4634199999</v>
      </c>
      <c r="I35" s="26">
        <v>1295652.6240000001</v>
      </c>
      <c r="J35" s="26">
        <v>1367257.3219999999</v>
      </c>
      <c r="K35" s="26">
        <v>1283325.7656100001</v>
      </c>
      <c r="L35" s="26">
        <v>1333200.32</v>
      </c>
      <c r="M35" s="26">
        <v>1475114.4883677</v>
      </c>
      <c r="N35" s="26">
        <v>2052335.7888999998</v>
      </c>
      <c r="O35" s="26">
        <v>2624356.3330000001</v>
      </c>
      <c r="P35" s="26">
        <v>3470892</v>
      </c>
      <c r="Q35" s="26">
        <v>5220586</v>
      </c>
      <c r="R35" s="26">
        <v>6490063.7959999992</v>
      </c>
      <c r="S35" s="26">
        <v>8064039.9999999981</v>
      </c>
      <c r="T35" s="26">
        <v>11149579.999999998</v>
      </c>
      <c r="U35" s="26">
        <v>14144294.999999996</v>
      </c>
      <c r="V35" s="26">
        <v>18535467</v>
      </c>
      <c r="W35" s="26">
        <v>26034367</v>
      </c>
      <c r="X35" s="26">
        <v>36073637</v>
      </c>
      <c r="Y35" s="26">
        <v>47937167.999999993</v>
      </c>
      <c r="Z35" s="26">
        <v>59692188</v>
      </c>
      <c r="AA35" s="26">
        <v>78024503.000000015</v>
      </c>
    </row>
    <row r="36" spans="1:27" x14ac:dyDescent="0.25">
      <c r="A36" s="25" t="s">
        <v>121</v>
      </c>
      <c r="B36" s="26">
        <v>399139.77760999999</v>
      </c>
      <c r="C36" s="26">
        <v>398783.05</v>
      </c>
      <c r="D36" s="26">
        <v>395972.56791000004</v>
      </c>
      <c r="E36" s="26">
        <v>364833</v>
      </c>
      <c r="F36" s="26">
        <v>439106.36109000002</v>
      </c>
      <c r="G36" s="26">
        <v>476510.83123000001</v>
      </c>
      <c r="H36" s="26">
        <v>482257.18742999999</v>
      </c>
      <c r="I36" s="26">
        <v>474771.04531999998</v>
      </c>
      <c r="J36" s="26">
        <v>444375.38587</v>
      </c>
      <c r="K36" s="26">
        <v>448800</v>
      </c>
      <c r="L36" s="26">
        <v>475776.26678999997</v>
      </c>
      <c r="M36" s="26">
        <v>546699.62997000001</v>
      </c>
      <c r="N36" s="26">
        <v>741286.22</v>
      </c>
      <c r="O36" s="26">
        <v>935750</v>
      </c>
      <c r="P36" s="26">
        <v>1261950</v>
      </c>
      <c r="Q36" s="26">
        <v>1728380</v>
      </c>
      <c r="R36" s="26">
        <v>2014310</v>
      </c>
      <c r="S36" s="26">
        <v>2566240</v>
      </c>
      <c r="T36" s="26">
        <v>3998659.5581900002</v>
      </c>
      <c r="U36" s="26">
        <v>5190770.0000000009</v>
      </c>
      <c r="V36" s="26">
        <v>6618768</v>
      </c>
      <c r="W36" s="26">
        <v>8912369.9999999981</v>
      </c>
      <c r="X36" s="26">
        <v>11382690.000000002</v>
      </c>
      <c r="Y36" s="26">
        <v>15165379.999999998</v>
      </c>
      <c r="Z36" s="26">
        <v>21275600</v>
      </c>
      <c r="AA36" s="26">
        <v>27275900</v>
      </c>
    </row>
    <row r="37" spans="1:27" x14ac:dyDescent="0.25">
      <c r="A37" s="25" t="s">
        <v>122</v>
      </c>
      <c r="B37" s="26">
        <v>460482.9</v>
      </c>
      <c r="C37" s="26">
        <v>468266.4</v>
      </c>
      <c r="D37" s="26">
        <v>508580</v>
      </c>
      <c r="E37" s="26">
        <v>505987</v>
      </c>
      <c r="F37" s="26">
        <v>526144</v>
      </c>
      <c r="G37" s="26">
        <v>556521.30000000005</v>
      </c>
      <c r="H37" s="26">
        <v>593195.69999999995</v>
      </c>
      <c r="I37" s="26">
        <v>612410.90599999996</v>
      </c>
      <c r="J37" s="26">
        <v>604042</v>
      </c>
      <c r="K37" s="26">
        <v>600008</v>
      </c>
      <c r="L37" s="26">
        <v>619971</v>
      </c>
      <c r="M37" s="26">
        <v>750493</v>
      </c>
      <c r="N37" s="26">
        <v>963691.52440000011</v>
      </c>
      <c r="O37" s="26">
        <v>1285819.82</v>
      </c>
      <c r="P37" s="26">
        <v>1772275.09</v>
      </c>
      <c r="Q37" s="26">
        <v>2687540</v>
      </c>
      <c r="R37" s="26">
        <v>3182672.79</v>
      </c>
      <c r="S37" s="26">
        <v>3662276.45</v>
      </c>
      <c r="T37" s="26">
        <v>5087443.34</v>
      </c>
      <c r="U37" s="26">
        <v>6594298.879999999</v>
      </c>
      <c r="V37" s="26">
        <v>8641402.0800000019</v>
      </c>
      <c r="W37" s="26">
        <v>11335435.282519998</v>
      </c>
      <c r="X37" s="26">
        <v>16091362.397999998</v>
      </c>
      <c r="Y37" s="26">
        <v>24050558.450000003</v>
      </c>
      <c r="Z37" s="26">
        <v>31176849.419999998</v>
      </c>
      <c r="AA37" s="26">
        <v>36911600</v>
      </c>
    </row>
    <row r="38" spans="1:27" x14ac:dyDescent="0.25">
      <c r="A38" s="25" t="s">
        <v>123</v>
      </c>
      <c r="B38" s="26">
        <v>284514.57133999997</v>
      </c>
      <c r="C38" s="26">
        <v>279843</v>
      </c>
      <c r="D38" s="26">
        <v>291073.57199999999</v>
      </c>
      <c r="E38" s="26">
        <v>283924.01017000002</v>
      </c>
      <c r="F38" s="26">
        <v>290411.21004999999</v>
      </c>
      <c r="G38" s="26">
        <v>306941.96600000001</v>
      </c>
      <c r="H38" s="26">
        <v>316849.52479999996</v>
      </c>
      <c r="I38" s="26">
        <v>328437.48499999999</v>
      </c>
      <c r="J38" s="26">
        <v>337904.55499999999</v>
      </c>
      <c r="K38" s="26">
        <v>372902.34099999996</v>
      </c>
      <c r="L38" s="26">
        <v>466123.44</v>
      </c>
      <c r="M38" s="26">
        <v>616560.43700000003</v>
      </c>
      <c r="N38" s="26">
        <v>820528.13</v>
      </c>
      <c r="O38" s="26">
        <v>987514.1719999999</v>
      </c>
      <c r="P38" s="26">
        <v>1221853.068</v>
      </c>
      <c r="Q38" s="26">
        <v>1618779.2929999996</v>
      </c>
      <c r="R38" s="26">
        <v>1968634.9450000003</v>
      </c>
      <c r="S38" s="26">
        <v>2595066.2220000001</v>
      </c>
      <c r="T38" s="26">
        <v>3464317.6240000003</v>
      </c>
      <c r="U38" s="26">
        <v>4675840.3579999991</v>
      </c>
      <c r="V38" s="26">
        <v>6239272.6029999992</v>
      </c>
      <c r="W38" s="26">
        <v>9423144.9970000014</v>
      </c>
      <c r="X38" s="26">
        <v>12966985.90828</v>
      </c>
      <c r="Y38" s="26">
        <v>17854443.084959995</v>
      </c>
      <c r="Z38" s="26">
        <v>22759324.592539996</v>
      </c>
      <c r="AA38" s="26">
        <v>26838737.334269997</v>
      </c>
    </row>
    <row r="39" spans="1:27" x14ac:dyDescent="0.25">
      <c r="A39" s="25" t="s">
        <v>124</v>
      </c>
      <c r="B39" s="26">
        <v>536972.30865999998</v>
      </c>
      <c r="C39" s="26">
        <v>554344</v>
      </c>
      <c r="D39" s="26">
        <v>597528.40624000004</v>
      </c>
      <c r="E39" s="26">
        <v>551511.60700000008</v>
      </c>
      <c r="F39" s="26">
        <v>568595.67000000004</v>
      </c>
      <c r="G39" s="26">
        <v>597095.82169999985</v>
      </c>
      <c r="H39" s="26">
        <v>645735.18782400002</v>
      </c>
      <c r="I39" s="26">
        <v>675655.4682</v>
      </c>
      <c r="J39" s="26">
        <v>678347.25215000007</v>
      </c>
      <c r="K39" s="26">
        <v>670700.82200000004</v>
      </c>
      <c r="L39" s="26">
        <v>705943.23615000013</v>
      </c>
      <c r="M39" s="26">
        <v>922730.94</v>
      </c>
      <c r="N39" s="26">
        <v>1174912</v>
      </c>
      <c r="O39" s="26">
        <v>1530530.875</v>
      </c>
      <c r="P39" s="26">
        <v>2053140</v>
      </c>
      <c r="Q39" s="26">
        <v>2845910</v>
      </c>
      <c r="R39" s="26">
        <v>3255786</v>
      </c>
      <c r="S39" s="26">
        <v>4083060.0000000005</v>
      </c>
      <c r="T39" s="26">
        <v>5754730</v>
      </c>
      <c r="U39" s="26">
        <v>7390520</v>
      </c>
      <c r="V39" s="26">
        <v>9633583.9999999981</v>
      </c>
      <c r="W39" s="26">
        <v>13859360</v>
      </c>
      <c r="X39" s="26">
        <v>18933279.657389998</v>
      </c>
      <c r="Y39" s="26">
        <v>26566229.999999996</v>
      </c>
      <c r="Z39" s="26">
        <v>33536459.999999993</v>
      </c>
      <c r="AA39" s="26">
        <v>43330479.999999993</v>
      </c>
    </row>
    <row r="40" spans="1:27" x14ac:dyDescent="0.25">
      <c r="A40" s="25" t="s">
        <v>125</v>
      </c>
      <c r="B40" s="26">
        <v>308517.19699999999</v>
      </c>
      <c r="C40" s="26">
        <v>327946.7</v>
      </c>
      <c r="D40" s="26">
        <v>342935.99900000001</v>
      </c>
      <c r="E40" s="26">
        <v>347055.54894000001</v>
      </c>
      <c r="F40" s="26">
        <v>355518.35623999999</v>
      </c>
      <c r="G40" s="26">
        <v>371674.03208999999</v>
      </c>
      <c r="H40" s="26">
        <v>393838.25964799995</v>
      </c>
      <c r="I40" s="26">
        <v>400607.60450999998</v>
      </c>
      <c r="J40" s="26">
        <v>395053.86777000001</v>
      </c>
      <c r="K40" s="26">
        <v>381770.50633</v>
      </c>
      <c r="L40" s="26">
        <v>400148.20185000001</v>
      </c>
      <c r="M40" s="26">
        <v>463480.66791999998</v>
      </c>
      <c r="N40" s="26">
        <v>576772.44877999998</v>
      </c>
      <c r="O40" s="26">
        <v>737079.28813999996</v>
      </c>
      <c r="P40" s="26">
        <v>970333.63187000004</v>
      </c>
      <c r="Q40" s="26">
        <v>1317280.4121000001</v>
      </c>
      <c r="R40" s="26">
        <v>1571595.20915</v>
      </c>
      <c r="S40" s="26">
        <v>2020548.7465300004</v>
      </c>
      <c r="T40" s="26">
        <v>2809667.1639</v>
      </c>
      <c r="U40" s="26">
        <v>3659576.6120999996</v>
      </c>
      <c r="V40" s="26">
        <v>4756096.2947400007</v>
      </c>
      <c r="W40" s="26">
        <v>6356973.6945199994</v>
      </c>
      <c r="X40" s="26">
        <v>8833482.55064</v>
      </c>
      <c r="Y40" s="26">
        <v>12158836.847349998</v>
      </c>
      <c r="Z40" s="26">
        <v>15845253.99584</v>
      </c>
      <c r="AA40" s="26">
        <v>19230208.348739997</v>
      </c>
    </row>
    <row r="41" spans="1:27" x14ac:dyDescent="0.25">
      <c r="A41" s="25" t="s">
        <v>126</v>
      </c>
      <c r="B41" s="26">
        <v>278680.31208</v>
      </c>
      <c r="C41" s="26">
        <v>330169.29482800001</v>
      </c>
      <c r="D41" s="26">
        <v>341535</v>
      </c>
      <c r="E41" s="26">
        <v>330783.59999999998</v>
      </c>
      <c r="F41" s="26">
        <v>327063.77601999999</v>
      </c>
      <c r="G41" s="26">
        <v>368708.85610000003</v>
      </c>
      <c r="H41" s="26">
        <v>372077.09610999998</v>
      </c>
      <c r="I41" s="26">
        <v>367678.28897396842</v>
      </c>
      <c r="J41" s="26">
        <v>365081.14740999998</v>
      </c>
      <c r="K41" s="26">
        <v>359426.19475000002</v>
      </c>
      <c r="L41" s="26">
        <v>393663.15</v>
      </c>
      <c r="M41" s="26">
        <v>483520</v>
      </c>
      <c r="N41" s="26">
        <v>635335.81999999995</v>
      </c>
      <c r="O41" s="26">
        <v>849150.67692307686</v>
      </c>
      <c r="P41" s="26">
        <v>1185620</v>
      </c>
      <c r="Q41" s="26">
        <v>1553668.9208699998</v>
      </c>
      <c r="R41" s="26">
        <v>1858810</v>
      </c>
      <c r="S41" s="26">
        <v>2347318</v>
      </c>
      <c r="T41" s="26">
        <v>3237779.9999999995</v>
      </c>
      <c r="U41" s="26">
        <v>4428660</v>
      </c>
      <c r="V41" s="26">
        <v>5918540</v>
      </c>
      <c r="W41" s="26">
        <v>8334480</v>
      </c>
      <c r="X41" s="26">
        <v>11600868.441290002</v>
      </c>
      <c r="Y41" s="26">
        <v>15462175.183100002</v>
      </c>
      <c r="Z41" s="26">
        <v>19620962.5</v>
      </c>
      <c r="AA41" s="26">
        <v>24108550.091909997</v>
      </c>
    </row>
    <row r="42" spans="1:27" x14ac:dyDescent="0.25">
      <c r="A42" s="25" t="s">
        <v>127</v>
      </c>
      <c r="B42" s="26">
        <v>189826</v>
      </c>
      <c r="C42" s="26">
        <v>207058</v>
      </c>
      <c r="D42" s="26">
        <v>206698</v>
      </c>
      <c r="E42" s="26">
        <v>209927.13235</v>
      </c>
      <c r="F42" s="26">
        <v>218574.63500000001</v>
      </c>
      <c r="G42" s="26">
        <v>223913.69477999999</v>
      </c>
      <c r="H42" s="26">
        <v>230684.57178641378</v>
      </c>
      <c r="I42" s="26">
        <v>229882.09317000001</v>
      </c>
      <c r="J42" s="26">
        <v>230180.84354</v>
      </c>
      <c r="K42" s="26">
        <v>226999.99796000007</v>
      </c>
      <c r="L42" s="26">
        <v>247070.66581735795</v>
      </c>
      <c r="M42" s="26">
        <v>280516</v>
      </c>
      <c r="N42" s="26">
        <v>413715.04152999987</v>
      </c>
      <c r="O42" s="26">
        <v>503904.87099999993</v>
      </c>
      <c r="P42" s="26">
        <v>680078.85099499987</v>
      </c>
      <c r="Q42" s="26">
        <v>915310</v>
      </c>
      <c r="R42" s="26">
        <v>1149355.3711039999</v>
      </c>
      <c r="S42" s="26">
        <v>1495188.5727266008</v>
      </c>
      <c r="T42" s="26">
        <v>1846128.6336000003</v>
      </c>
      <c r="U42" s="26">
        <v>2912111.3409647951</v>
      </c>
      <c r="V42" s="26">
        <v>3746421.4435629183</v>
      </c>
      <c r="W42" s="26">
        <v>5055295.439989957</v>
      </c>
      <c r="X42" s="26">
        <v>6724729.9999999991</v>
      </c>
      <c r="Y42" s="26">
        <v>9329885.3463000022</v>
      </c>
      <c r="Z42" s="26">
        <v>11837724.78551</v>
      </c>
      <c r="AA42" s="26">
        <v>15390504.809750803</v>
      </c>
    </row>
    <row r="43" spans="1:27" x14ac:dyDescent="0.25">
      <c r="A43" s="25" t="s">
        <v>128</v>
      </c>
      <c r="B43" s="26">
        <v>263267.06599999999</v>
      </c>
      <c r="C43" s="26">
        <v>280831.48599999998</v>
      </c>
      <c r="D43" s="26">
        <v>284019.78600000002</v>
      </c>
      <c r="E43" s="26">
        <v>288136.054</v>
      </c>
      <c r="F43" s="26">
        <v>287490.93267000001</v>
      </c>
      <c r="G43" s="26">
        <v>295882.17115999997</v>
      </c>
      <c r="H43" s="26">
        <v>316512.04616135266</v>
      </c>
      <c r="I43" s="26">
        <v>318118.54071000003</v>
      </c>
      <c r="J43" s="26">
        <v>312256.03282999998</v>
      </c>
      <c r="K43" s="26">
        <v>303889.17583000002</v>
      </c>
      <c r="L43" s="26">
        <v>310284.83131000004</v>
      </c>
      <c r="M43" s="26">
        <v>346459.44838000002</v>
      </c>
      <c r="N43" s="26">
        <v>402075.98078999994</v>
      </c>
      <c r="O43" s="26">
        <v>480103.32</v>
      </c>
      <c r="P43" s="26">
        <v>656007.74265285721</v>
      </c>
      <c r="Q43" s="26">
        <v>876275.79640999972</v>
      </c>
      <c r="R43" s="26">
        <v>1085331.0420500003</v>
      </c>
      <c r="S43" s="26">
        <v>1359285.56</v>
      </c>
      <c r="T43" s="26">
        <v>1799145.2258300001</v>
      </c>
      <c r="U43" s="26">
        <v>2418597.5780799999</v>
      </c>
      <c r="V43" s="26">
        <v>3138817.5965600004</v>
      </c>
      <c r="W43" s="26">
        <v>4264745.8804000001</v>
      </c>
      <c r="X43" s="26">
        <v>5835084.606389991</v>
      </c>
      <c r="Y43" s="26">
        <v>8099963.8105699997</v>
      </c>
      <c r="Z43" s="26">
        <v>10859516.799620001</v>
      </c>
      <c r="AA43" s="26">
        <v>14030684.692109998</v>
      </c>
    </row>
    <row r="44" spans="1:27" x14ac:dyDescent="0.25">
      <c r="A44" s="25" t="s">
        <v>129</v>
      </c>
      <c r="B44" s="26">
        <v>610008</v>
      </c>
      <c r="C44" s="26">
        <v>639446.84199999995</v>
      </c>
      <c r="D44" s="26">
        <v>653910.28099999996</v>
      </c>
      <c r="E44" s="26">
        <v>638084</v>
      </c>
      <c r="F44" s="26">
        <v>645900</v>
      </c>
      <c r="G44" s="26">
        <v>672985.90172000008</v>
      </c>
      <c r="H44" s="26">
        <v>729567.23944522545</v>
      </c>
      <c r="I44" s="26">
        <v>752137.6</v>
      </c>
      <c r="J44" s="26">
        <v>751693.05356000003</v>
      </c>
      <c r="K44" s="26">
        <v>709622.2570000001</v>
      </c>
      <c r="L44" s="26">
        <v>823969.46499999997</v>
      </c>
      <c r="M44" s="26">
        <v>1105701.5656666667</v>
      </c>
      <c r="N44" s="26">
        <v>1263959</v>
      </c>
      <c r="O44" s="26">
        <v>1706660</v>
      </c>
      <c r="P44" s="26">
        <v>2212900</v>
      </c>
      <c r="Q44" s="26">
        <v>2991100</v>
      </c>
      <c r="R44" s="26">
        <v>3696760</v>
      </c>
      <c r="S44" s="26">
        <v>4444880.0000000009</v>
      </c>
      <c r="T44" s="26">
        <v>6344210.0000000009</v>
      </c>
      <c r="U44" s="26">
        <v>8976360</v>
      </c>
      <c r="V44" s="26">
        <v>12118740</v>
      </c>
      <c r="W44" s="26">
        <v>16380570.000000002</v>
      </c>
      <c r="X44" s="26">
        <v>23527670</v>
      </c>
      <c r="Y44" s="26">
        <v>28853640</v>
      </c>
      <c r="Z44" s="26">
        <v>36900400.874397151</v>
      </c>
      <c r="AA44" s="26">
        <v>44392237.859810024</v>
      </c>
    </row>
    <row r="45" spans="1:27" x14ac:dyDescent="0.25">
      <c r="A45" s="25" t="s">
        <v>130</v>
      </c>
      <c r="B45" s="26">
        <v>355751</v>
      </c>
      <c r="C45" s="26">
        <v>355088.4</v>
      </c>
      <c r="D45" s="26">
        <v>361635.08026999998</v>
      </c>
      <c r="E45" s="26">
        <v>360666.10943000001</v>
      </c>
      <c r="F45" s="26">
        <v>405300</v>
      </c>
      <c r="G45" s="26">
        <v>418032.79926</v>
      </c>
      <c r="H45" s="26">
        <v>455706.83170799998</v>
      </c>
      <c r="I45" s="26">
        <v>451903.29957000003</v>
      </c>
      <c r="J45" s="26">
        <v>430820</v>
      </c>
      <c r="K45" s="26">
        <v>416730.00833079999</v>
      </c>
      <c r="L45" s="26">
        <v>456801.24226119992</v>
      </c>
      <c r="M45" s="26">
        <v>517471.4088572</v>
      </c>
      <c r="N45" s="26">
        <v>641616.79716000007</v>
      </c>
      <c r="O45" s="26">
        <v>810558.56666666665</v>
      </c>
      <c r="P45" s="26">
        <v>1075780</v>
      </c>
      <c r="Q45" s="26">
        <v>1440250</v>
      </c>
      <c r="R45" s="26">
        <v>1757700</v>
      </c>
      <c r="S45" s="26">
        <v>2222060</v>
      </c>
      <c r="T45" s="26">
        <v>3140100</v>
      </c>
      <c r="U45" s="26">
        <v>4320380</v>
      </c>
      <c r="V45" s="26">
        <v>6015581.1400000006</v>
      </c>
      <c r="W45" s="26">
        <v>8519306.0999999996</v>
      </c>
      <c r="X45" s="26">
        <v>12463483.357059998</v>
      </c>
      <c r="Y45" s="26">
        <v>17496539.999999996</v>
      </c>
      <c r="Z45" s="26">
        <v>21214840.000000004</v>
      </c>
      <c r="AA45" s="26">
        <v>24272392.593726397</v>
      </c>
    </row>
    <row r="46" spans="1:27" x14ac:dyDescent="0.25">
      <c r="A46" s="25" t="s">
        <v>131</v>
      </c>
      <c r="B46" s="26">
        <v>460048.85399999999</v>
      </c>
      <c r="C46" s="26">
        <v>460836</v>
      </c>
      <c r="D46" s="26">
        <v>474237</v>
      </c>
      <c r="E46" s="26">
        <v>418022.82400000002</v>
      </c>
      <c r="F46" s="26">
        <v>430313.54349000001</v>
      </c>
      <c r="G46" s="26">
        <v>481871.19949999999</v>
      </c>
      <c r="H46" s="26">
        <v>547322.91861000005</v>
      </c>
      <c r="I46" s="26">
        <v>569349.8931632</v>
      </c>
      <c r="J46" s="26">
        <v>588813.03500000003</v>
      </c>
      <c r="K46" s="26">
        <v>594916.01479939977</v>
      </c>
      <c r="L46" s="26">
        <v>712084.93499999994</v>
      </c>
      <c r="M46" s="26">
        <v>783761.92099999997</v>
      </c>
      <c r="N46" s="26">
        <v>961718.35600000003</v>
      </c>
      <c r="O46" s="26">
        <v>1228353.355</v>
      </c>
      <c r="P46" s="26">
        <v>1645253</v>
      </c>
      <c r="Q46" s="26">
        <v>2669859.7549999999</v>
      </c>
      <c r="R46" s="26">
        <v>3291493.1320000002</v>
      </c>
      <c r="S46" s="26">
        <v>3741262.3119999999</v>
      </c>
      <c r="T46" s="26">
        <v>4919557.8480000002</v>
      </c>
      <c r="U46" s="26">
        <v>6567661.9570000004</v>
      </c>
      <c r="V46" s="26">
        <v>7960989.4499999993</v>
      </c>
      <c r="W46" s="26">
        <v>11952649.584000001</v>
      </c>
      <c r="X46" s="26">
        <v>18148997.524</v>
      </c>
      <c r="Y46" s="26">
        <v>24723576.127</v>
      </c>
      <c r="Z46" s="26">
        <v>32375629.613999996</v>
      </c>
      <c r="AA46" s="26">
        <v>43634365.015999995</v>
      </c>
    </row>
    <row r="47" spans="1:27" x14ac:dyDescent="0.25">
      <c r="A47" s="25" t="s">
        <v>132</v>
      </c>
      <c r="B47" s="26">
        <v>392185</v>
      </c>
      <c r="C47" s="26">
        <v>438168.02799999999</v>
      </c>
      <c r="D47" s="26">
        <v>436869</v>
      </c>
      <c r="E47" s="26">
        <v>391865.29800000001</v>
      </c>
      <c r="F47" s="26">
        <v>383556</v>
      </c>
      <c r="G47" s="26">
        <v>386949.7</v>
      </c>
      <c r="H47" s="26">
        <v>372319.05911999999</v>
      </c>
      <c r="I47" s="26">
        <v>370761.86242000002</v>
      </c>
      <c r="J47" s="26">
        <v>355420.05907000002</v>
      </c>
      <c r="K47" s="26">
        <v>360669.26260000002</v>
      </c>
      <c r="L47" s="26">
        <v>384716</v>
      </c>
      <c r="M47" s="26">
        <v>487756</v>
      </c>
      <c r="N47" s="26">
        <v>697450</v>
      </c>
      <c r="O47" s="26">
        <v>913102</v>
      </c>
      <c r="P47" s="26">
        <v>1192493</v>
      </c>
      <c r="Q47" s="26">
        <v>1581643.2660399997</v>
      </c>
      <c r="R47" s="26">
        <v>1918351.03691</v>
      </c>
      <c r="S47" s="26">
        <v>2467706.1265600007</v>
      </c>
      <c r="T47" s="26">
        <v>3603446.8637200003</v>
      </c>
      <c r="U47" s="26">
        <v>4804726.6336599989</v>
      </c>
      <c r="V47" s="26">
        <v>6566056.2085200008</v>
      </c>
      <c r="W47" s="26">
        <v>8832728.9110899996</v>
      </c>
      <c r="X47" s="26">
        <v>12960005.948999999</v>
      </c>
      <c r="Y47" s="26">
        <v>17806473.959200006</v>
      </c>
      <c r="Z47" s="26">
        <v>22451323.63631</v>
      </c>
      <c r="AA47" s="26">
        <v>27611671.005029999</v>
      </c>
    </row>
    <row r="48" spans="1:27" x14ac:dyDescent="0.25">
      <c r="A48" s="25" t="s">
        <v>133</v>
      </c>
      <c r="B48" s="26">
        <v>464374</v>
      </c>
      <c r="C48" s="26">
        <v>484947.04300000001</v>
      </c>
      <c r="D48" s="26">
        <v>504950.09346</v>
      </c>
      <c r="E48" s="26">
        <v>467365.94896000001</v>
      </c>
      <c r="F48" s="26">
        <v>458324.33789999998</v>
      </c>
      <c r="G48" s="26">
        <v>462830.62472000002</v>
      </c>
      <c r="H48" s="26">
        <v>466002.83051</v>
      </c>
      <c r="I48" s="26">
        <v>456418.81935000001</v>
      </c>
      <c r="J48" s="26">
        <v>441216.32</v>
      </c>
      <c r="K48" s="26">
        <v>424932.76563999994</v>
      </c>
      <c r="L48" s="26">
        <v>455760</v>
      </c>
      <c r="M48" s="26">
        <v>552990</v>
      </c>
      <c r="N48" s="26">
        <v>762815.92344000004</v>
      </c>
      <c r="O48" s="26">
        <v>883744.0846099999</v>
      </c>
      <c r="P48" s="26">
        <v>1196104</v>
      </c>
      <c r="Q48" s="26">
        <v>1683304.16</v>
      </c>
      <c r="R48" s="26">
        <v>2213305.34</v>
      </c>
      <c r="S48" s="26">
        <v>2680281.7499999995</v>
      </c>
      <c r="T48" s="26">
        <v>3845892.1300000008</v>
      </c>
      <c r="U48" s="26">
        <v>5285433.33</v>
      </c>
      <c r="V48" s="26">
        <v>6811029.29</v>
      </c>
      <c r="W48" s="26">
        <v>9844981.6060400009</v>
      </c>
      <c r="X48" s="26">
        <v>14562199.999999998</v>
      </c>
      <c r="Y48" s="26">
        <v>20772992.299389999</v>
      </c>
      <c r="Z48" s="26">
        <v>26801706.084000003</v>
      </c>
      <c r="AA48" s="26">
        <v>32718004.812989999</v>
      </c>
    </row>
    <row r="49" spans="1:27" x14ac:dyDescent="0.25">
      <c r="A49" s="25" t="s">
        <v>134</v>
      </c>
      <c r="B49" s="26">
        <v>349197</v>
      </c>
      <c r="C49" s="26">
        <v>437554</v>
      </c>
      <c r="D49" s="26">
        <v>425645.19222000003</v>
      </c>
      <c r="E49" s="26">
        <v>317479.799</v>
      </c>
      <c r="F49" s="26">
        <v>347125.69</v>
      </c>
      <c r="G49" s="26">
        <v>386195.03</v>
      </c>
      <c r="H49" s="26">
        <v>399685.52728600003</v>
      </c>
      <c r="I49" s="26">
        <v>414875.22200000001</v>
      </c>
      <c r="J49" s="26">
        <v>408351.38299999997</v>
      </c>
      <c r="K49" s="26">
        <v>406677.06942199991</v>
      </c>
      <c r="L49" s="26">
        <v>403155.17477200006</v>
      </c>
      <c r="M49" s="26">
        <v>439370</v>
      </c>
      <c r="N49" s="26">
        <v>593070</v>
      </c>
      <c r="O49" s="26">
        <v>774821.179</v>
      </c>
      <c r="P49" s="26">
        <v>1008186.4459999998</v>
      </c>
      <c r="Q49" s="26">
        <v>1327103.5040000004</v>
      </c>
      <c r="R49" s="26">
        <v>1573300</v>
      </c>
      <c r="S49" s="26">
        <v>1893650.9000000001</v>
      </c>
      <c r="T49" s="26">
        <v>2423258.0000000005</v>
      </c>
      <c r="U49" s="26">
        <v>3187577.6920000003</v>
      </c>
      <c r="V49" s="26">
        <v>4250574.9000000004</v>
      </c>
      <c r="W49" s="26">
        <v>6161200.6000000015</v>
      </c>
      <c r="X49" s="26">
        <v>8196345.2429999998</v>
      </c>
      <c r="Y49" s="26">
        <v>11524995.263000002</v>
      </c>
      <c r="Z49" s="26">
        <v>14227235.576999998</v>
      </c>
      <c r="AA49" s="26">
        <v>18986568.439470001</v>
      </c>
    </row>
    <row r="50" spans="1:27" x14ac:dyDescent="0.25">
      <c r="A50" s="25" t="s">
        <v>135</v>
      </c>
      <c r="B50" s="26">
        <v>194886.2</v>
      </c>
      <c r="C50" s="26">
        <v>232760</v>
      </c>
      <c r="D50" s="26">
        <v>215751.24713</v>
      </c>
      <c r="E50" s="26">
        <v>203290</v>
      </c>
      <c r="F50" s="26">
        <v>197060.82</v>
      </c>
      <c r="G50" s="26">
        <v>190119.6</v>
      </c>
      <c r="H50" s="26">
        <v>199849.72</v>
      </c>
      <c r="I50" s="26">
        <v>219021.84</v>
      </c>
      <c r="J50" s="26">
        <v>248621.98</v>
      </c>
      <c r="K50" s="26">
        <v>250105.71</v>
      </c>
      <c r="L50" s="26">
        <v>250105.71</v>
      </c>
      <c r="M50" s="26">
        <v>306970.07692307694</v>
      </c>
      <c r="N50" s="26">
        <v>369028.74700000003</v>
      </c>
      <c r="O50" s="26">
        <v>443898.65075000009</v>
      </c>
      <c r="P50" s="26">
        <v>565627.02798999986</v>
      </c>
      <c r="Q50" s="26">
        <v>727252.28960000013</v>
      </c>
      <c r="R50" s="26">
        <v>844246.56862000038</v>
      </c>
      <c r="S50" s="26">
        <v>1032800.39364</v>
      </c>
      <c r="T50" s="26">
        <v>1333083.2551718254</v>
      </c>
      <c r="U50" s="26">
        <v>1633251.4108768923</v>
      </c>
      <c r="V50" s="26">
        <v>2161257.2543233866</v>
      </c>
      <c r="W50" s="26">
        <v>2945489.6992793093</v>
      </c>
      <c r="X50" s="26">
        <v>4295510.0954453759</v>
      </c>
      <c r="Y50" s="26">
        <v>6473340.1617392683</v>
      </c>
      <c r="Z50" s="26">
        <v>9742462.9625299983</v>
      </c>
      <c r="AA50" s="26">
        <v>12301055.794907397</v>
      </c>
    </row>
    <row r="51" spans="1:27" x14ac:dyDescent="0.25">
      <c r="A51" s="25" t="s">
        <v>136</v>
      </c>
      <c r="B51" s="26">
        <v>210078.29979999998</v>
      </c>
      <c r="C51" s="26">
        <v>230320.96599999999</v>
      </c>
      <c r="D51" s="26">
        <v>280577.77965000004</v>
      </c>
      <c r="E51" s="26">
        <v>265534.39159000001</v>
      </c>
      <c r="F51" s="26">
        <v>281665.91673</v>
      </c>
      <c r="G51" s="26">
        <v>290760.76542000001</v>
      </c>
      <c r="H51" s="26">
        <v>303896.43195</v>
      </c>
      <c r="I51" s="26">
        <v>329274.41835037031</v>
      </c>
      <c r="J51" s="26">
        <v>329274.41835037031</v>
      </c>
      <c r="K51" s="26">
        <v>329274.41835037037</v>
      </c>
      <c r="L51" s="26">
        <v>325543.33900999994</v>
      </c>
      <c r="M51" s="26">
        <v>398575.15488999995</v>
      </c>
      <c r="N51" s="26">
        <v>481132.42003999988</v>
      </c>
      <c r="O51" s="26">
        <v>618595.02706481481</v>
      </c>
      <c r="P51" s="26">
        <v>1113717.3090000001</v>
      </c>
      <c r="Q51" s="26">
        <v>1757135.2639999997</v>
      </c>
      <c r="R51" s="26">
        <v>1984882.4079999998</v>
      </c>
      <c r="S51" s="26">
        <v>2450261.0449999999</v>
      </c>
      <c r="T51" s="26">
        <v>3251990</v>
      </c>
      <c r="U51" s="26">
        <v>4096992.95059</v>
      </c>
      <c r="V51" s="26">
        <v>5241754.970999998</v>
      </c>
      <c r="W51" s="26">
        <v>8508174.6720000003</v>
      </c>
      <c r="X51" s="26">
        <v>11532776.730000002</v>
      </c>
      <c r="Y51" s="26">
        <v>15061604.874590002</v>
      </c>
      <c r="Z51" s="26">
        <v>16794999.735470001</v>
      </c>
      <c r="AA51" s="26">
        <v>19822345.704050001</v>
      </c>
    </row>
    <row r="52" spans="1:27" x14ac:dyDescent="0.25">
      <c r="A52" s="25" t="s">
        <v>137</v>
      </c>
      <c r="B52" s="26">
        <v>1091315</v>
      </c>
      <c r="C52" s="26">
        <v>1119385.2420000001</v>
      </c>
      <c r="D52" s="26">
        <v>1172742.3976799999</v>
      </c>
      <c r="E52" s="26">
        <v>1185451.08256</v>
      </c>
      <c r="F52" s="26">
        <v>1213386.11534</v>
      </c>
      <c r="G52" s="26">
        <v>1292292.3538299999</v>
      </c>
      <c r="H52" s="26">
        <v>1398704.8035509998</v>
      </c>
      <c r="I52" s="26">
        <v>1439356.32</v>
      </c>
      <c r="J52" s="26">
        <v>1404298.6911897999</v>
      </c>
      <c r="K52" s="26">
        <v>1363841</v>
      </c>
      <c r="L52" s="26">
        <v>1431692.0875200001</v>
      </c>
      <c r="M52" s="26">
        <v>1715826.7505800002</v>
      </c>
      <c r="N52" s="26">
        <v>2270984</v>
      </c>
      <c r="O52" s="26">
        <v>2984658</v>
      </c>
      <c r="P52" s="26">
        <v>4028971</v>
      </c>
      <c r="Q52" s="26">
        <v>5568932.8400000008</v>
      </c>
      <c r="R52" s="26">
        <v>6887260.120000001</v>
      </c>
      <c r="S52" s="26">
        <v>8443596.5399999991</v>
      </c>
      <c r="T52" s="26">
        <v>12279669.510000002</v>
      </c>
      <c r="U52" s="26">
        <v>15520750.59</v>
      </c>
      <c r="V52" s="26">
        <v>19803186.200000003</v>
      </c>
      <c r="W52" s="26">
        <v>27078181.719999999</v>
      </c>
      <c r="X52" s="26">
        <v>37090572.680000007</v>
      </c>
      <c r="Y52" s="26">
        <v>49887835.82</v>
      </c>
      <c r="Z52" s="26">
        <v>64153416.439999998</v>
      </c>
      <c r="AA52" s="26">
        <v>79093290</v>
      </c>
    </row>
    <row r="53" spans="1:27" x14ac:dyDescent="0.25">
      <c r="A53" s="25" t="s">
        <v>138</v>
      </c>
      <c r="B53" s="26">
        <v>388730.5</v>
      </c>
      <c r="C53" s="26">
        <v>439688.96799999999</v>
      </c>
      <c r="D53" s="26">
        <v>383264.11972000002</v>
      </c>
      <c r="E53" s="26">
        <v>361844.61953000003</v>
      </c>
      <c r="F53" s="26">
        <v>372160.95668</v>
      </c>
      <c r="G53" s="26">
        <v>389984.84538000001</v>
      </c>
      <c r="H53" s="26">
        <v>408097.07449999999</v>
      </c>
      <c r="I53" s="26">
        <v>430015.21791510005</v>
      </c>
      <c r="J53" s="26">
        <v>428320.72</v>
      </c>
      <c r="K53" s="26">
        <v>414850.24101771571</v>
      </c>
      <c r="L53" s="26">
        <v>420903</v>
      </c>
      <c r="M53" s="26">
        <v>525989</v>
      </c>
      <c r="N53" s="26">
        <v>664111.69999999995</v>
      </c>
      <c r="O53" s="26">
        <v>862477.28699530219</v>
      </c>
      <c r="P53" s="26">
        <v>1032370</v>
      </c>
      <c r="Q53" s="26">
        <v>1262898</v>
      </c>
      <c r="R53" s="26">
        <v>1476513</v>
      </c>
      <c r="S53" s="26">
        <v>1870596.0000000002</v>
      </c>
      <c r="T53" s="26">
        <v>2571575.0000000005</v>
      </c>
      <c r="U53" s="26">
        <v>3170318</v>
      </c>
      <c r="V53" s="26">
        <v>4000028.0000000005</v>
      </c>
      <c r="W53" s="26">
        <v>5322543</v>
      </c>
      <c r="X53" s="26">
        <v>7347254.9999999991</v>
      </c>
      <c r="Y53" s="26">
        <v>10128502</v>
      </c>
      <c r="Z53" s="26">
        <v>13667427.000000002</v>
      </c>
      <c r="AA53" s="26">
        <v>17121000</v>
      </c>
    </row>
    <row r="54" spans="1:27" x14ac:dyDescent="0.25">
      <c r="A54" s="25" t="s">
        <v>139</v>
      </c>
      <c r="B54" s="26">
        <v>439887.6</v>
      </c>
      <c r="C54" s="26">
        <v>486284</v>
      </c>
      <c r="D54" s="26">
        <v>514145</v>
      </c>
      <c r="E54" s="26">
        <v>507825</v>
      </c>
      <c r="F54" s="26">
        <v>538765</v>
      </c>
      <c r="G54" s="26">
        <v>522253.37892000005</v>
      </c>
      <c r="H54" s="26">
        <v>558871.60353999992</v>
      </c>
      <c r="I54" s="26">
        <v>547356.66749999998</v>
      </c>
      <c r="J54" s="26">
        <v>597627</v>
      </c>
      <c r="K54" s="26">
        <v>565376</v>
      </c>
      <c r="L54" s="26">
        <v>593966</v>
      </c>
      <c r="M54" s="26">
        <v>759365</v>
      </c>
      <c r="N54" s="26">
        <v>1077013.7</v>
      </c>
      <c r="O54" s="26">
        <v>1481086</v>
      </c>
      <c r="P54" s="26">
        <v>1932770</v>
      </c>
      <c r="Q54" s="26">
        <v>2434211.4360199999</v>
      </c>
      <c r="R54" s="26">
        <v>2940618</v>
      </c>
      <c r="S54" s="26">
        <v>3783593</v>
      </c>
      <c r="T54" s="26">
        <v>5696191.9999999991</v>
      </c>
      <c r="U54" s="26">
        <v>7647352.9999999981</v>
      </c>
      <c r="V54" s="26">
        <v>10120410</v>
      </c>
      <c r="W54" s="26">
        <v>13880768</v>
      </c>
      <c r="X54" s="26">
        <v>18650880</v>
      </c>
      <c r="Y54" s="26">
        <v>25796028.000000004</v>
      </c>
      <c r="Z54" s="26">
        <v>33377345.916270003</v>
      </c>
      <c r="AA54" s="26">
        <v>43251948.000000007</v>
      </c>
    </row>
    <row r="55" spans="1:27" x14ac:dyDescent="0.25">
      <c r="A55" s="25" t="s">
        <v>140</v>
      </c>
      <c r="B55" s="26">
        <v>150257.90878</v>
      </c>
      <c r="C55" s="26">
        <v>175069.86707000001</v>
      </c>
      <c r="D55" s="26">
        <v>196237.94055999999</v>
      </c>
      <c r="E55" s="26">
        <v>171090.76194</v>
      </c>
      <c r="F55" s="26">
        <v>189422.96299999999</v>
      </c>
      <c r="G55" s="26">
        <v>211024</v>
      </c>
      <c r="H55" s="26">
        <v>215543.23699999999</v>
      </c>
      <c r="I55" s="26">
        <v>192999.20513850002</v>
      </c>
      <c r="J55" s="26">
        <v>197697.02647419999</v>
      </c>
      <c r="K55" s="26">
        <v>194467.93238339998</v>
      </c>
      <c r="L55" s="26">
        <v>214948.90431538463</v>
      </c>
      <c r="M55" s="26">
        <v>297545</v>
      </c>
      <c r="N55" s="26">
        <v>434919.95841999998</v>
      </c>
      <c r="O55" s="26">
        <v>609470.85949000006</v>
      </c>
      <c r="P55" s="26">
        <v>868414.15902999998</v>
      </c>
      <c r="Q55" s="26">
        <v>1138154.1839399997</v>
      </c>
      <c r="R55" s="26">
        <v>1300832</v>
      </c>
      <c r="S55" s="26">
        <v>1558104.9999999998</v>
      </c>
      <c r="T55" s="26">
        <v>2241360.9999999995</v>
      </c>
      <c r="U55" s="26">
        <v>2871419.1545799994</v>
      </c>
      <c r="V55" s="26">
        <v>3810205.1542099998</v>
      </c>
      <c r="W55" s="26">
        <v>5295253.7729999991</v>
      </c>
      <c r="X55" s="26">
        <v>7263625.2910000002</v>
      </c>
      <c r="Y55" s="26">
        <v>9401444.3712499999</v>
      </c>
      <c r="Z55" s="26">
        <v>11380960.000000002</v>
      </c>
      <c r="AA55" s="26">
        <v>12821330</v>
      </c>
    </row>
    <row r="56" spans="1:27" x14ac:dyDescent="0.25">
      <c r="A56" s="27" t="s">
        <v>85</v>
      </c>
      <c r="B56" s="26">
        <f>+SUM(B32:B55)</f>
        <v>14158738.495269997</v>
      </c>
      <c r="C56" s="26">
        <f t="shared" ref="C56:AA56" si="1">+SUM(C32:C55)</f>
        <v>15088767.834958</v>
      </c>
      <c r="D56" s="26">
        <f t="shared" si="1"/>
        <v>15149199.51285</v>
      </c>
      <c r="E56" s="26">
        <f t="shared" si="1"/>
        <v>14752157.393479997</v>
      </c>
      <c r="F56" s="26">
        <f t="shared" si="1"/>
        <v>15646808.127629999</v>
      </c>
      <c r="G56" s="26">
        <f t="shared" si="1"/>
        <v>16839596.030019999</v>
      </c>
      <c r="H56" s="26">
        <f t="shared" si="1"/>
        <v>18048138.623105865</v>
      </c>
      <c r="I56" s="26">
        <f t="shared" si="1"/>
        <v>18574116.202692565</v>
      </c>
      <c r="J56" s="26">
        <f t="shared" si="1"/>
        <v>18757114.554527078</v>
      </c>
      <c r="K56" s="26">
        <f t="shared" si="1"/>
        <v>18117499.780711949</v>
      </c>
      <c r="L56" s="26">
        <f t="shared" si="1"/>
        <v>19076702.267086826</v>
      </c>
      <c r="M56" s="26">
        <f t="shared" si="1"/>
        <v>23055182.825925454</v>
      </c>
      <c r="N56" s="26">
        <f t="shared" si="1"/>
        <v>30809143.237347286</v>
      </c>
      <c r="O56" s="26">
        <f t="shared" si="1"/>
        <v>40173395.0769068</v>
      </c>
      <c r="P56" s="26">
        <f t="shared" si="1"/>
        <v>52949223.619960628</v>
      </c>
      <c r="Q56" s="26">
        <f t="shared" si="1"/>
        <v>73932502.714492425</v>
      </c>
      <c r="R56" s="26">
        <f t="shared" si="1"/>
        <v>90422151.473424017</v>
      </c>
      <c r="S56" s="26">
        <f t="shared" si="1"/>
        <v>109727606.415445</v>
      </c>
      <c r="T56" s="26">
        <f t="shared" si="1"/>
        <v>153261538.44674233</v>
      </c>
      <c r="U56" s="26">
        <f t="shared" si="1"/>
        <v>199131016.49608946</v>
      </c>
      <c r="V56" s="26">
        <f t="shared" si="1"/>
        <v>256510966.16051504</v>
      </c>
      <c r="W56" s="26">
        <f t="shared" si="1"/>
        <v>352985776.69203329</v>
      </c>
      <c r="X56" s="26">
        <f t="shared" si="1"/>
        <v>502172817.24292737</v>
      </c>
      <c r="Y56" s="26">
        <f t="shared" si="1"/>
        <v>692434617.4583683</v>
      </c>
      <c r="Z56" s="26">
        <f t="shared" si="1"/>
        <v>883476456.99991894</v>
      </c>
      <c r="AA56" s="26">
        <f t="shared" si="1"/>
        <v>1106988649.1039641</v>
      </c>
    </row>
    <row r="57" spans="1:27" x14ac:dyDescent="0.25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</row>
    <row r="58" spans="1:27" x14ac:dyDescent="0.25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</row>
    <row r="59" spans="1:27" s="12" customFormat="1" x14ac:dyDescent="0.25">
      <c r="A59" s="39" t="s">
        <v>162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</row>
    <row r="60" spans="1:27" s="12" customFormat="1" x14ac:dyDescent="0.25">
      <c r="A60" s="14" t="s">
        <v>60</v>
      </c>
      <c r="B60" s="14">
        <v>1993</v>
      </c>
      <c r="C60" s="14">
        <v>1994</v>
      </c>
      <c r="D60" s="14">
        <v>1995</v>
      </c>
      <c r="E60" s="14">
        <v>1996</v>
      </c>
      <c r="F60" s="14">
        <v>1997</v>
      </c>
      <c r="G60" s="14">
        <v>1998</v>
      </c>
      <c r="H60" s="14">
        <v>1999</v>
      </c>
      <c r="I60" s="14">
        <v>2000</v>
      </c>
      <c r="J60" s="14">
        <v>2001</v>
      </c>
      <c r="K60" s="14">
        <v>2002</v>
      </c>
      <c r="L60" s="14">
        <v>2003</v>
      </c>
      <c r="M60" s="14">
        <v>2004</v>
      </c>
      <c r="N60" s="14">
        <v>2005</v>
      </c>
      <c r="O60" s="14">
        <v>2006</v>
      </c>
      <c r="P60" s="14">
        <v>2007</v>
      </c>
      <c r="Q60" s="14">
        <v>2008</v>
      </c>
      <c r="R60" s="14">
        <v>2009</v>
      </c>
      <c r="S60" s="14">
        <v>2010</v>
      </c>
      <c r="T60" s="14">
        <v>2011</v>
      </c>
      <c r="U60" s="14">
        <v>2012</v>
      </c>
      <c r="V60" s="14">
        <v>2013</v>
      </c>
      <c r="W60" s="14">
        <v>2014</v>
      </c>
      <c r="X60" s="14">
        <v>2015</v>
      </c>
      <c r="Y60" s="14">
        <v>2016</v>
      </c>
      <c r="Z60" s="14">
        <v>2017</v>
      </c>
      <c r="AA60" s="14">
        <v>2018</v>
      </c>
    </row>
    <row r="61" spans="1:27" x14ac:dyDescent="0.25">
      <c r="A61" s="25" t="s">
        <v>159</v>
      </c>
      <c r="B61" s="26"/>
      <c r="C61" s="26"/>
      <c r="D61" s="26">
        <v>2468043.0231839195</v>
      </c>
      <c r="E61" s="26">
        <v>2518359.1277222503</v>
      </c>
      <c r="F61" s="26">
        <v>2675836.9315796802</v>
      </c>
      <c r="G61" s="26">
        <v>2986650.5841721897</v>
      </c>
      <c r="H61" s="26">
        <v>2937984.9756226898</v>
      </c>
      <c r="I61" s="26">
        <v>2988188.6582119595</v>
      </c>
      <c r="J61" s="26">
        <v>2739320.2219277695</v>
      </c>
      <c r="K61" s="26">
        <v>2652087.1061956598</v>
      </c>
      <c r="L61" s="26">
        <v>3507154.4568023304</v>
      </c>
      <c r="M61" s="26">
        <v>4487199.2738926299</v>
      </c>
      <c r="N61" s="26">
        <v>5415531.0789470803</v>
      </c>
      <c r="O61" s="26">
        <v>6653180.7139850613</v>
      </c>
      <c r="P61" s="26">
        <v>8361969.779805379</v>
      </c>
      <c r="Q61" s="26">
        <v>11284646.87846341</v>
      </c>
      <c r="R61" s="26">
        <v>13451714.151351158</v>
      </c>
      <c r="S61" s="26">
        <v>17744262.718506634</v>
      </c>
      <c r="T61" s="26">
        <v>23346011.730039079</v>
      </c>
      <c r="U61" s="26">
        <v>29725833.215075321</v>
      </c>
      <c r="V61" s="26">
        <v>43133371.703906506</v>
      </c>
      <c r="W61" s="26">
        <v>57820023.915465057</v>
      </c>
      <c r="X61" s="26">
        <v>73177559.196312159</v>
      </c>
      <c r="Y61" s="26">
        <v>100395711.84978741</v>
      </c>
      <c r="Z61" s="26">
        <v>138240453.49927938</v>
      </c>
      <c r="AA61" s="26">
        <v>185994067.19494656</v>
      </c>
    </row>
    <row r="62" spans="1:27" x14ac:dyDescent="0.25">
      <c r="A62" s="25" t="s">
        <v>118</v>
      </c>
      <c r="B62" s="26"/>
      <c r="C62" s="26"/>
      <c r="D62" s="26">
        <v>4212484.0494873496</v>
      </c>
      <c r="E62" s="26">
        <v>4488500.5678675296</v>
      </c>
      <c r="F62" s="26">
        <v>6367204.9756139303</v>
      </c>
      <c r="G62" s="26">
        <v>5350644.8118578</v>
      </c>
      <c r="H62" s="26">
        <v>5397825.99701373</v>
      </c>
      <c r="I62" s="26">
        <v>4936459.9520346597</v>
      </c>
      <c r="J62" s="26">
        <v>4208958.6752310395</v>
      </c>
      <c r="K62" s="26">
        <v>4808067.1374679608</v>
      </c>
      <c r="L62" s="26">
        <v>6756750.0028768796</v>
      </c>
      <c r="M62" s="26">
        <v>8792295.1575717982</v>
      </c>
      <c r="N62" s="26">
        <v>9779642.5446507297</v>
      </c>
      <c r="O62" s="26">
        <v>12629945.931091491</v>
      </c>
      <c r="P62" s="26">
        <v>14973795.09228093</v>
      </c>
      <c r="Q62" s="26">
        <v>19897963.380607501</v>
      </c>
      <c r="R62" s="26">
        <v>24205961.414214972</v>
      </c>
      <c r="S62" s="26">
        <v>30623708.701661285</v>
      </c>
      <c r="T62" s="26">
        <v>40126297.777179159</v>
      </c>
      <c r="U62" s="26">
        <v>52026262.097305201</v>
      </c>
      <c r="V62" s="26">
        <v>75388939.86693801</v>
      </c>
      <c r="W62" s="26">
        <v>100675783.87641355</v>
      </c>
      <c r="X62" s="26">
        <v>133368782.66956747</v>
      </c>
      <c r="Y62" s="26">
        <v>180059920.93939978</v>
      </c>
      <c r="Z62" s="26">
        <v>234986598.8796567</v>
      </c>
      <c r="AA62" s="26">
        <v>300246292.28759259</v>
      </c>
    </row>
    <row r="63" spans="1:27" x14ac:dyDescent="0.25">
      <c r="A63" s="25" t="s">
        <v>119</v>
      </c>
      <c r="B63" s="26"/>
      <c r="C63" s="26"/>
      <c r="D63" s="26">
        <v>41587.777692000003</v>
      </c>
      <c r="E63" s="26">
        <v>43241.855452000003</v>
      </c>
      <c r="F63" s="26">
        <v>84000.774449450008</v>
      </c>
      <c r="G63" s="26">
        <v>88825.20990146001</v>
      </c>
      <c r="H63" s="26">
        <v>79571.708672779991</v>
      </c>
      <c r="I63" s="26">
        <v>70538.988510859999</v>
      </c>
      <c r="J63" s="26">
        <v>84632.343522630021</v>
      </c>
      <c r="K63" s="26">
        <v>83850.357352870007</v>
      </c>
      <c r="L63" s="26">
        <v>140681.74091065003</v>
      </c>
      <c r="M63" s="26">
        <v>263928.41954989004</v>
      </c>
      <c r="N63" s="26">
        <v>283156.04186378996</v>
      </c>
      <c r="O63" s="26">
        <v>476604.41161581001</v>
      </c>
      <c r="P63" s="26">
        <v>828770.40961044002</v>
      </c>
      <c r="Q63" s="26">
        <v>958939.83570291009</v>
      </c>
      <c r="R63" s="26">
        <v>703700.81175430946</v>
      </c>
      <c r="S63" s="26">
        <v>1156759.97315199</v>
      </c>
      <c r="T63" s="26">
        <v>1487602.0864682719</v>
      </c>
      <c r="U63" s="26">
        <v>1814442.1440955382</v>
      </c>
      <c r="V63" s="26">
        <v>2256828.61785714</v>
      </c>
      <c r="W63" s="26">
        <v>3088581.3915898581</v>
      </c>
      <c r="X63" s="26">
        <v>3956573.9763612943</v>
      </c>
      <c r="Y63" s="26">
        <v>4930398.5276030861</v>
      </c>
      <c r="Z63" s="26">
        <v>4520519.4392333841</v>
      </c>
      <c r="AA63" s="26">
        <v>7006340.6153191635</v>
      </c>
    </row>
    <row r="64" spans="1:27" x14ac:dyDescent="0.25">
      <c r="A64" s="25" t="s">
        <v>120</v>
      </c>
      <c r="B64" s="26"/>
      <c r="C64" s="26"/>
      <c r="D64" s="26">
        <v>1000570.272934</v>
      </c>
      <c r="E64" s="26">
        <v>1037191.673874</v>
      </c>
      <c r="F64" s="26">
        <v>984860.41977289994</v>
      </c>
      <c r="G64" s="26">
        <v>1125804.62997546</v>
      </c>
      <c r="H64" s="26">
        <v>1016290.7965377499</v>
      </c>
      <c r="I64" s="26">
        <v>1005287.97049541</v>
      </c>
      <c r="J64" s="26">
        <v>860941.58404172002</v>
      </c>
      <c r="K64" s="26">
        <v>1037354.4311509</v>
      </c>
      <c r="L64" s="26">
        <v>1276965.78618773</v>
      </c>
      <c r="M64" s="26">
        <v>1458268.9317935498</v>
      </c>
      <c r="N64" s="26">
        <v>1840305.2165579798</v>
      </c>
      <c r="O64" s="26">
        <v>2473601.9149156502</v>
      </c>
      <c r="P64" s="26">
        <v>3028961.6139705</v>
      </c>
      <c r="Q64" s="26">
        <v>4055940.8048042399</v>
      </c>
      <c r="R64" s="26">
        <v>5210328.9550765119</v>
      </c>
      <c r="S64" s="26">
        <v>7285922.5704720262</v>
      </c>
      <c r="T64" s="26">
        <v>9441327.0699582249</v>
      </c>
      <c r="U64" s="26">
        <v>11844070.684907405</v>
      </c>
      <c r="V64" s="26">
        <v>17172571.635558654</v>
      </c>
      <c r="W64" s="26">
        <v>23852592.521992311</v>
      </c>
      <c r="X64" s="26">
        <v>30146483.10703757</v>
      </c>
      <c r="Y64" s="26">
        <v>44103401.199929975</v>
      </c>
      <c r="Z64" s="26">
        <v>56564982.248896822</v>
      </c>
      <c r="AA64" s="26">
        <v>75875633.8559203</v>
      </c>
    </row>
    <row r="65" spans="1:27" x14ac:dyDescent="0.25">
      <c r="A65" s="25" t="s">
        <v>121</v>
      </c>
      <c r="B65" s="26"/>
      <c r="C65" s="26"/>
      <c r="D65" s="26">
        <v>105712.75925839</v>
      </c>
      <c r="E65" s="26">
        <v>94652.434713919996</v>
      </c>
      <c r="F65" s="26">
        <v>106330.57493364</v>
      </c>
      <c r="G65" s="26">
        <v>102357.16935417999</v>
      </c>
      <c r="H65" s="26">
        <v>91029.942667539988</v>
      </c>
      <c r="I65" s="26">
        <v>124227.54504326002</v>
      </c>
      <c r="J65" s="26">
        <v>120246.25986992999</v>
      </c>
      <c r="K65" s="26">
        <v>98012.802790849993</v>
      </c>
      <c r="L65" s="26">
        <v>129734.26317176667</v>
      </c>
      <c r="M65" s="26">
        <v>186180.61407544001</v>
      </c>
      <c r="N65" s="26">
        <v>338829.37211909</v>
      </c>
      <c r="O65" s="26">
        <v>356528.52150896</v>
      </c>
      <c r="P65" s="26">
        <v>480811.33338368003</v>
      </c>
      <c r="Q65" s="26">
        <v>507824.40620754997</v>
      </c>
      <c r="R65" s="26">
        <v>626932.47724510101</v>
      </c>
      <c r="S65" s="26">
        <v>1012122.6392259266</v>
      </c>
      <c r="T65" s="26">
        <v>1432653.7278488036</v>
      </c>
      <c r="U65" s="26">
        <v>1692137.1732876075</v>
      </c>
      <c r="V65" s="26">
        <v>2083981.93151931</v>
      </c>
      <c r="W65" s="26">
        <v>3756202.4840175761</v>
      </c>
      <c r="X65" s="26">
        <v>4394256.3134765914</v>
      </c>
      <c r="Y65" s="26">
        <v>6288289.2211632915</v>
      </c>
      <c r="Z65" s="26">
        <v>6208543.0929846121</v>
      </c>
      <c r="AA65" s="26">
        <v>8165674.2411812674</v>
      </c>
    </row>
    <row r="66" spans="1:27" x14ac:dyDescent="0.25">
      <c r="A66" s="25" t="s">
        <v>122</v>
      </c>
      <c r="B66" s="26"/>
      <c r="C66" s="26"/>
      <c r="D66" s="26">
        <v>114713.45937952001</v>
      </c>
      <c r="E66" s="26">
        <v>127689.15629571</v>
      </c>
      <c r="F66" s="26">
        <v>154990.33012276998</v>
      </c>
      <c r="G66" s="26">
        <v>190723.94607304997</v>
      </c>
      <c r="H66" s="26">
        <v>162940.49087003001</v>
      </c>
      <c r="I66" s="26">
        <v>159156.17137972001</v>
      </c>
      <c r="J66" s="26">
        <v>142563.05738537002</v>
      </c>
      <c r="K66" s="26">
        <v>150576.50744979002</v>
      </c>
      <c r="L66" s="26">
        <v>217599.78122596338</v>
      </c>
      <c r="M66" s="26">
        <v>281227.16505334002</v>
      </c>
      <c r="N66" s="26">
        <v>470423.13495114993</v>
      </c>
      <c r="O66" s="26">
        <v>493462.29698930314</v>
      </c>
      <c r="P66" s="26">
        <v>715942.90688736003</v>
      </c>
      <c r="Q66" s="26">
        <v>863480.89707138995</v>
      </c>
      <c r="R66" s="26">
        <v>1389863.4795384358</v>
      </c>
      <c r="S66" s="26">
        <v>1764419.1899352984</v>
      </c>
      <c r="T66" s="26">
        <v>2691670.1951706829</v>
      </c>
      <c r="U66" s="26">
        <v>3324837.363095372</v>
      </c>
      <c r="V66" s="26">
        <v>4873544.0769112594</v>
      </c>
      <c r="W66" s="26">
        <v>7527664.4506592117</v>
      </c>
      <c r="X66" s="26">
        <v>9332321.3718630485</v>
      </c>
      <c r="Y66" s="26">
        <v>9787615.793984523</v>
      </c>
      <c r="Z66" s="26">
        <v>7745282.3280279702</v>
      </c>
      <c r="AA66" s="26">
        <v>9645357.6195539199</v>
      </c>
    </row>
    <row r="67" spans="1:27" x14ac:dyDescent="0.25">
      <c r="A67" s="25" t="s">
        <v>123</v>
      </c>
      <c r="B67" s="26"/>
      <c r="C67" s="26"/>
      <c r="D67" s="26">
        <v>170985.43100000004</v>
      </c>
      <c r="E67" s="26">
        <v>187036.34540000002</v>
      </c>
      <c r="F67" s="26">
        <v>189665.33338929</v>
      </c>
      <c r="G67" s="26">
        <v>159202.36488510002</v>
      </c>
      <c r="H67" s="26">
        <v>175841.56924163998</v>
      </c>
      <c r="I67" s="26">
        <v>252302.73719649002</v>
      </c>
      <c r="J67" s="26">
        <v>250458.39418209999</v>
      </c>
      <c r="K67" s="26">
        <v>567920.34879782004</v>
      </c>
      <c r="L67" s="26">
        <v>695639.90360886988</v>
      </c>
      <c r="M67" s="26">
        <v>938364.58977622329</v>
      </c>
      <c r="N67" s="26">
        <v>1158733.6723428899</v>
      </c>
      <c r="O67" s="26">
        <v>1716923.6131780911</v>
      </c>
      <c r="P67" s="26">
        <v>1912145.9082865801</v>
      </c>
      <c r="Q67" s="26">
        <v>2662281.5496091605</v>
      </c>
      <c r="R67" s="26">
        <v>2843508.5975241638</v>
      </c>
      <c r="S67" s="26">
        <v>3762907.3192536719</v>
      </c>
      <c r="T67" s="26">
        <v>4076711.579294479</v>
      </c>
      <c r="U67" s="26">
        <v>4839245.4311792329</v>
      </c>
      <c r="V67" s="26">
        <v>6053372.0039921897</v>
      </c>
      <c r="W67" s="26">
        <v>9812112.1148292553</v>
      </c>
      <c r="X67" s="26">
        <v>10918231.083134742</v>
      </c>
      <c r="Y67" s="26">
        <v>13354239.445361862</v>
      </c>
      <c r="Z67" s="26">
        <v>16065415.556239072</v>
      </c>
      <c r="AA67" s="26">
        <v>27831303.19437902</v>
      </c>
    </row>
    <row r="68" spans="1:27" x14ac:dyDescent="0.25">
      <c r="A68" s="25" t="s">
        <v>124</v>
      </c>
      <c r="B68" s="26"/>
      <c r="C68" s="26"/>
      <c r="D68" s="26">
        <v>330677.30504434946</v>
      </c>
      <c r="E68" s="26">
        <v>505217.30391863006</v>
      </c>
      <c r="F68" s="26">
        <v>404339.4846489901</v>
      </c>
      <c r="G68" s="26">
        <v>391418.88031138998</v>
      </c>
      <c r="H68" s="26">
        <v>389145.33180354</v>
      </c>
      <c r="I68" s="26">
        <v>323489.80374269997</v>
      </c>
      <c r="J68" s="26">
        <v>341426.53510382999</v>
      </c>
      <c r="K68" s="26">
        <v>310269.88029101858</v>
      </c>
      <c r="L68" s="26">
        <v>395741.87698345329</v>
      </c>
      <c r="M68" s="26">
        <v>528498.45026534004</v>
      </c>
      <c r="N68" s="26">
        <v>723708.87147478678</v>
      </c>
      <c r="O68" s="26">
        <v>916120.60808395979</v>
      </c>
      <c r="P68" s="26">
        <v>1114215.0424939774</v>
      </c>
      <c r="Q68" s="26">
        <v>1350136.8025817999</v>
      </c>
      <c r="R68" s="26">
        <v>1886318.5819027266</v>
      </c>
      <c r="S68" s="26">
        <v>2556162.2716623843</v>
      </c>
      <c r="T68" s="26">
        <v>3416046.0454341914</v>
      </c>
      <c r="U68" s="26">
        <v>4573232.7669593534</v>
      </c>
      <c r="V68" s="26">
        <v>6103227.3170581497</v>
      </c>
      <c r="W68" s="26">
        <v>9232530.7464791574</v>
      </c>
      <c r="X68" s="26">
        <v>10891385.997935455</v>
      </c>
      <c r="Y68" s="26">
        <v>14093028.147239432</v>
      </c>
      <c r="Z68" s="26">
        <v>16840698.975661524</v>
      </c>
      <c r="AA68" s="26">
        <v>21889171.686744343</v>
      </c>
    </row>
    <row r="69" spans="1:27" x14ac:dyDescent="0.25">
      <c r="A69" s="25" t="s">
        <v>125</v>
      </c>
      <c r="B69" s="26"/>
      <c r="C69" s="26"/>
      <c r="D69" s="26">
        <v>69882.114102169988</v>
      </c>
      <c r="E69" s="26">
        <v>60451.396929260009</v>
      </c>
      <c r="F69" s="26">
        <v>69086.131016880012</v>
      </c>
      <c r="G69" s="26">
        <v>56775.062754350001</v>
      </c>
      <c r="H69" s="26">
        <v>43515.111830310001</v>
      </c>
      <c r="I69" s="26">
        <v>34622.616331749996</v>
      </c>
      <c r="J69" s="26">
        <v>30856.819921789996</v>
      </c>
      <c r="K69" s="26">
        <v>28425.629969920003</v>
      </c>
      <c r="L69" s="26">
        <v>60537.40652253</v>
      </c>
      <c r="M69" s="26">
        <v>89068.293876609998</v>
      </c>
      <c r="N69" s="26">
        <v>199071.60573525997</v>
      </c>
      <c r="O69" s="26">
        <v>208161.56325201003</v>
      </c>
      <c r="P69" s="26">
        <v>297082.05605468003</v>
      </c>
      <c r="Q69" s="26">
        <v>352698.69293057005</v>
      </c>
      <c r="R69" s="26">
        <v>673885.77439057117</v>
      </c>
      <c r="S69" s="26">
        <v>1179595.3377543041</v>
      </c>
      <c r="T69" s="26">
        <v>1894611.0040559813</v>
      </c>
      <c r="U69" s="26">
        <v>2508184.8291970328</v>
      </c>
      <c r="V69" s="26">
        <v>3128409.32863589</v>
      </c>
      <c r="W69" s="26">
        <v>3851108.6765723373</v>
      </c>
      <c r="X69" s="26">
        <v>5252417.3072772445</v>
      </c>
      <c r="Y69" s="26">
        <v>5672999.2165007116</v>
      </c>
      <c r="Z69" s="26">
        <v>3302861.5230780444</v>
      </c>
      <c r="AA69" s="26">
        <v>4826834.4639433362</v>
      </c>
    </row>
    <row r="70" spans="1:27" x14ac:dyDescent="0.25">
      <c r="A70" s="25" t="s">
        <v>126</v>
      </c>
      <c r="B70" s="26"/>
      <c r="C70" s="26"/>
      <c r="D70" s="26">
        <v>132952.65745600002</v>
      </c>
      <c r="E70" s="26">
        <v>185471.77468199999</v>
      </c>
      <c r="F70" s="26">
        <v>91624.997623630014</v>
      </c>
      <c r="G70" s="26">
        <v>81793.280544260007</v>
      </c>
      <c r="H70" s="26">
        <v>79682.263134770008</v>
      </c>
      <c r="I70" s="26">
        <v>128987.20938479999</v>
      </c>
      <c r="J70" s="26">
        <v>75247.542415669988</v>
      </c>
      <c r="K70" s="26">
        <v>76398.782684920006</v>
      </c>
      <c r="L70" s="26">
        <v>103739.3309684</v>
      </c>
      <c r="M70" s="26">
        <v>160223.16281471998</v>
      </c>
      <c r="N70" s="26">
        <v>273646.77141688665</v>
      </c>
      <c r="O70" s="26">
        <v>353236.64172125992</v>
      </c>
      <c r="P70" s="26">
        <v>392462.69367728999</v>
      </c>
      <c r="Q70" s="26">
        <v>490404.76817579998</v>
      </c>
      <c r="R70" s="26">
        <v>757259.28041281621</v>
      </c>
      <c r="S70" s="26">
        <v>963198.25768549612</v>
      </c>
      <c r="T70" s="26">
        <v>1162033.8212272208</v>
      </c>
      <c r="U70" s="26">
        <v>1488281.374556205</v>
      </c>
      <c r="V70" s="26">
        <v>2225403.6911907298</v>
      </c>
      <c r="W70" s="26">
        <v>3283757.9367596814</v>
      </c>
      <c r="X70" s="26">
        <v>4244385.5295249447</v>
      </c>
      <c r="Y70" s="26">
        <v>4696759.5414219042</v>
      </c>
      <c r="Z70" s="26">
        <v>4274208.8612235384</v>
      </c>
      <c r="AA70" s="26">
        <v>5594334.6337859845</v>
      </c>
    </row>
    <row r="71" spans="1:27" x14ac:dyDescent="0.25">
      <c r="A71" s="25" t="s">
        <v>127</v>
      </c>
      <c r="B71" s="26"/>
      <c r="C71" s="26"/>
      <c r="D71" s="26">
        <v>147138.016</v>
      </c>
      <c r="E71" s="26">
        <v>153872.30173800001</v>
      </c>
      <c r="F71" s="26">
        <v>171520.48939637997</v>
      </c>
      <c r="G71" s="26">
        <v>186055.49778630998</v>
      </c>
      <c r="H71" s="26">
        <v>192051.13773051999</v>
      </c>
      <c r="I71" s="26">
        <v>226538.34646422</v>
      </c>
      <c r="J71" s="26">
        <v>187413.56812714</v>
      </c>
      <c r="K71" s="26">
        <v>220518.31032095215</v>
      </c>
      <c r="L71" s="26">
        <v>272780.85229414317</v>
      </c>
      <c r="M71" s="26">
        <v>261335.43217877025</v>
      </c>
      <c r="N71" s="26">
        <v>592883.65619890997</v>
      </c>
      <c r="O71" s="26">
        <v>733411.86225700437</v>
      </c>
      <c r="P71" s="26">
        <v>653197.92370977998</v>
      </c>
      <c r="Q71" s="26">
        <v>838667.25776627986</v>
      </c>
      <c r="R71" s="26">
        <v>932495.77176383208</v>
      </c>
      <c r="S71" s="26">
        <v>1828243.2260007919</v>
      </c>
      <c r="T71" s="26">
        <v>1946579.5486940423</v>
      </c>
      <c r="U71" s="26">
        <v>2243476.3663804503</v>
      </c>
      <c r="V71" s="26">
        <v>3141344.9238211634</v>
      </c>
      <c r="W71" s="26">
        <v>4245124.9797873413</v>
      </c>
      <c r="X71" s="26">
        <v>4681493.2101891963</v>
      </c>
      <c r="Y71" s="26">
        <v>8302668.2052379567</v>
      </c>
      <c r="Z71" s="26">
        <v>10847584.165688269</v>
      </c>
      <c r="AA71" s="26">
        <v>12856516.965088831</v>
      </c>
    </row>
    <row r="72" spans="1:27" x14ac:dyDescent="0.25">
      <c r="A72" s="25" t="s">
        <v>128</v>
      </c>
      <c r="B72" s="26"/>
      <c r="C72" s="26"/>
      <c r="D72" s="26">
        <v>42788.2284</v>
      </c>
      <c r="E72" s="26">
        <v>46854.924999999988</v>
      </c>
      <c r="F72" s="26">
        <v>53716.137108020004</v>
      </c>
      <c r="G72" s="26">
        <v>57057.487497129994</v>
      </c>
      <c r="H72" s="26">
        <v>92880.503714940001</v>
      </c>
      <c r="I72" s="26">
        <v>107323.09259727997</v>
      </c>
      <c r="J72" s="26">
        <v>70168.073929580001</v>
      </c>
      <c r="K72" s="26">
        <v>62255.129459460004</v>
      </c>
      <c r="L72" s="26">
        <v>81164.272836749995</v>
      </c>
      <c r="M72" s="26">
        <v>102911.08747989999</v>
      </c>
      <c r="N72" s="26">
        <v>174429.38279447</v>
      </c>
      <c r="O72" s="26">
        <v>258554.24423682003</v>
      </c>
      <c r="P72" s="26">
        <v>311737.34185008</v>
      </c>
      <c r="Q72" s="26">
        <v>355324.65078686998</v>
      </c>
      <c r="R72" s="26">
        <v>573955.63556137984</v>
      </c>
      <c r="S72" s="26">
        <v>966400.49247418018</v>
      </c>
      <c r="T72" s="26">
        <v>1103386.7578221802</v>
      </c>
      <c r="U72" s="26">
        <v>1263956.42048294</v>
      </c>
      <c r="V72" s="26">
        <v>1705548.93093734</v>
      </c>
      <c r="W72" s="26">
        <v>2727713.2268453804</v>
      </c>
      <c r="X72" s="26">
        <v>3029441.6283187303</v>
      </c>
      <c r="Y72" s="26">
        <v>3738562.79398733</v>
      </c>
      <c r="Z72" s="26">
        <v>2217745.1476728856</v>
      </c>
      <c r="AA72" s="26">
        <v>3509317.2064579264</v>
      </c>
    </row>
    <row r="73" spans="1:27" x14ac:dyDescent="0.25">
      <c r="A73" s="25" t="s">
        <v>129</v>
      </c>
      <c r="B73" s="26"/>
      <c r="C73" s="26"/>
      <c r="D73" s="26">
        <v>576929.00120000006</v>
      </c>
      <c r="E73" s="26">
        <v>723296.14500000002</v>
      </c>
      <c r="F73" s="26">
        <v>550120.33991018997</v>
      </c>
      <c r="G73" s="26">
        <v>1017788.8304784601</v>
      </c>
      <c r="H73" s="26">
        <v>639232.67104676005</v>
      </c>
      <c r="I73" s="26">
        <v>664077.51367632987</v>
      </c>
      <c r="J73" s="26">
        <v>576366.10470875993</v>
      </c>
      <c r="K73" s="26">
        <v>748363.16812312009</v>
      </c>
      <c r="L73" s="26">
        <v>982983.93675251002</v>
      </c>
      <c r="M73" s="26">
        <v>1146272.0170468702</v>
      </c>
      <c r="N73" s="26">
        <v>1488034.1986447903</v>
      </c>
      <c r="O73" s="26">
        <v>2177919.2797244606</v>
      </c>
      <c r="P73" s="26">
        <v>2282216.64117799</v>
      </c>
      <c r="Q73" s="26">
        <v>3094869.6912663369</v>
      </c>
      <c r="R73" s="26">
        <v>3393546.0238676188</v>
      </c>
      <c r="S73" s="26">
        <v>4274275.4461237825</v>
      </c>
      <c r="T73" s="26">
        <v>5682454.6091657598</v>
      </c>
      <c r="U73" s="26">
        <v>8255629.2816193132</v>
      </c>
      <c r="V73" s="26">
        <v>10967393.76102579</v>
      </c>
      <c r="W73" s="26">
        <v>15447925.099834094</v>
      </c>
      <c r="X73" s="26">
        <v>19132297.803013239</v>
      </c>
      <c r="Y73" s="26">
        <v>25680978.993310876</v>
      </c>
      <c r="Z73" s="26">
        <v>33103465.456412468</v>
      </c>
      <c r="AA73" s="26">
        <v>45715536.813826859</v>
      </c>
    </row>
    <row r="74" spans="1:27" x14ac:dyDescent="0.25">
      <c r="A74" s="25" t="s">
        <v>130</v>
      </c>
      <c r="B74" s="26"/>
      <c r="C74" s="26"/>
      <c r="D74" s="26">
        <v>125306.83775413001</v>
      </c>
      <c r="E74" s="26">
        <v>167860.35061213005</v>
      </c>
      <c r="F74" s="26">
        <v>169599.53131666</v>
      </c>
      <c r="G74" s="26">
        <v>184807.21121693999</v>
      </c>
      <c r="H74" s="26">
        <v>152931.57563812</v>
      </c>
      <c r="I74" s="26">
        <v>161448.99870386001</v>
      </c>
      <c r="J74" s="26">
        <v>140138.71921318999</v>
      </c>
      <c r="K74" s="26">
        <v>182066.25906747664</v>
      </c>
      <c r="L74" s="26">
        <v>231953.43371272</v>
      </c>
      <c r="M74" s="26">
        <v>340278.86621112993</v>
      </c>
      <c r="N74" s="26">
        <v>460890.48804159003</v>
      </c>
      <c r="O74" s="26">
        <v>627926.44883800962</v>
      </c>
      <c r="P74" s="26">
        <v>809967.50983186008</v>
      </c>
      <c r="Q74" s="26">
        <v>1006901.3574154699</v>
      </c>
      <c r="R74" s="26">
        <v>1344211.9221563891</v>
      </c>
      <c r="S74" s="26">
        <v>1698351.1118189164</v>
      </c>
      <c r="T74" s="26">
        <v>2173246.9762520934</v>
      </c>
      <c r="U74" s="26">
        <v>3030788.8209412075</v>
      </c>
      <c r="V74" s="26">
        <v>4616844.4769973895</v>
      </c>
      <c r="W74" s="26">
        <v>7490468.0441805273</v>
      </c>
      <c r="X74" s="26">
        <v>9701450.8542353529</v>
      </c>
      <c r="Y74" s="26">
        <v>11063748.914480403</v>
      </c>
      <c r="Z74" s="26">
        <v>11061986.770188946</v>
      </c>
      <c r="AA74" s="26">
        <v>14929855.056276271</v>
      </c>
    </row>
    <row r="75" spans="1:27" x14ac:dyDescent="0.25">
      <c r="A75" s="25" t="s">
        <v>131</v>
      </c>
      <c r="B75" s="26"/>
      <c r="C75" s="26"/>
      <c r="D75" s="26">
        <v>560140.29692420003</v>
      </c>
      <c r="E75" s="26">
        <v>569984.97537316824</v>
      </c>
      <c r="F75" s="26">
        <v>586611.4845597801</v>
      </c>
      <c r="G75" s="26">
        <v>615277.89716951002</v>
      </c>
      <c r="H75" s="26">
        <v>621945.31188419997</v>
      </c>
      <c r="I75" s="26">
        <v>741769.52684233</v>
      </c>
      <c r="J75" s="26">
        <v>708437.23552639002</v>
      </c>
      <c r="K75" s="26">
        <v>1100196.0039919959</v>
      </c>
      <c r="L75" s="26">
        <v>1424841.7809924602</v>
      </c>
      <c r="M75" s="26">
        <v>1660751.3622274667</v>
      </c>
      <c r="N75" s="26">
        <v>2034555.33254611</v>
      </c>
      <c r="O75" s="26">
        <v>2306669.6958823707</v>
      </c>
      <c r="P75" s="26">
        <v>2794056.5954320705</v>
      </c>
      <c r="Q75" s="26">
        <v>3529242.5764562106</v>
      </c>
      <c r="R75" s="26">
        <v>4751908.0535210492</v>
      </c>
      <c r="S75" s="26">
        <v>4875919.3501011441</v>
      </c>
      <c r="T75" s="26">
        <v>5704041.0719430344</v>
      </c>
      <c r="U75" s="26">
        <v>7006384.6750700306</v>
      </c>
      <c r="V75" s="26">
        <v>8995716.1970487908</v>
      </c>
      <c r="W75" s="26">
        <v>15305447.456976606</v>
      </c>
      <c r="X75" s="26">
        <v>19379390.134083174</v>
      </c>
      <c r="Y75" s="26">
        <v>27744336.005196299</v>
      </c>
      <c r="Z75" s="26">
        <v>31691727.873296961</v>
      </c>
      <c r="AA75" s="26">
        <v>57578960.908761419</v>
      </c>
    </row>
    <row r="76" spans="1:27" x14ac:dyDescent="0.25">
      <c r="A76" s="25" t="s">
        <v>132</v>
      </c>
      <c r="B76" s="26"/>
      <c r="C76" s="26"/>
      <c r="D76" s="26">
        <v>180539.52100000001</v>
      </c>
      <c r="E76" s="26">
        <v>293839.33689000004</v>
      </c>
      <c r="F76" s="26">
        <v>218529.33394637002</v>
      </c>
      <c r="G76" s="26">
        <v>206198.55689407999</v>
      </c>
      <c r="H76" s="26">
        <v>228683.91906312</v>
      </c>
      <c r="I76" s="26">
        <v>234379.29623797</v>
      </c>
      <c r="J76" s="26">
        <v>212456.54075171999</v>
      </c>
      <c r="K76" s="26">
        <v>286073.41456765</v>
      </c>
      <c r="L76" s="26">
        <v>371502.98251503997</v>
      </c>
      <c r="M76" s="26">
        <v>434550.11838286667</v>
      </c>
      <c r="N76" s="26">
        <v>651262.03647003998</v>
      </c>
      <c r="O76" s="26">
        <v>890571.66084586002</v>
      </c>
      <c r="P76" s="26">
        <v>936856.59591336001</v>
      </c>
      <c r="Q76" s="26">
        <v>1142548.2362596099</v>
      </c>
      <c r="R76" s="26">
        <v>1497940.3509606617</v>
      </c>
      <c r="S76" s="26">
        <v>1901035.7868335559</v>
      </c>
      <c r="T76" s="26">
        <v>2399408.9545655358</v>
      </c>
      <c r="U76" s="26">
        <v>2989171.0465016249</v>
      </c>
      <c r="V76" s="26">
        <v>4079267.4258999405</v>
      </c>
      <c r="W76" s="26">
        <v>5991748.3540474474</v>
      </c>
      <c r="X76" s="26">
        <v>9188438.3140534628</v>
      </c>
      <c r="Y76" s="26">
        <v>10283168.260754352</v>
      </c>
      <c r="Z76" s="26">
        <v>11828822.617399722</v>
      </c>
      <c r="AA76" s="26">
        <v>19209141.555669889</v>
      </c>
    </row>
    <row r="77" spans="1:27" x14ac:dyDescent="0.25">
      <c r="A77" s="25" t="s">
        <v>133</v>
      </c>
      <c r="B77" s="26"/>
      <c r="C77" s="26"/>
      <c r="D77" s="26">
        <v>235295.14543600002</v>
      </c>
      <c r="E77" s="26">
        <v>273489.67401399999</v>
      </c>
      <c r="F77" s="26">
        <v>210966.44583806</v>
      </c>
      <c r="G77" s="26">
        <v>208501.04554991997</v>
      </c>
      <c r="H77" s="26">
        <v>221305.85281129999</v>
      </c>
      <c r="I77" s="26">
        <v>247799.29495873002</v>
      </c>
      <c r="J77" s="26">
        <v>410569.06896019995</v>
      </c>
      <c r="K77" s="26">
        <v>205996.05616314002</v>
      </c>
      <c r="L77" s="26">
        <v>268415.98461119994</v>
      </c>
      <c r="M77" s="26">
        <v>346683.79449948762</v>
      </c>
      <c r="N77" s="26">
        <v>486797.17018677999</v>
      </c>
      <c r="O77" s="26">
        <v>642652.54618165002</v>
      </c>
      <c r="P77" s="26">
        <v>977424.51188695</v>
      </c>
      <c r="Q77" s="26">
        <v>1160215.20730449</v>
      </c>
      <c r="R77" s="26">
        <v>1736806.2278022275</v>
      </c>
      <c r="S77" s="26">
        <v>1995009.042164613</v>
      </c>
      <c r="T77" s="26">
        <v>2302826.6869873214</v>
      </c>
      <c r="U77" s="26">
        <v>2825922.6093240022</v>
      </c>
      <c r="V77" s="26">
        <v>3818805.8687969302</v>
      </c>
      <c r="W77" s="26">
        <v>5280601.7442781199</v>
      </c>
      <c r="X77" s="26">
        <v>6967039.174575042</v>
      </c>
      <c r="Y77" s="26">
        <v>10513605.075419245</v>
      </c>
      <c r="Z77" s="26">
        <v>10357920.618086645</v>
      </c>
      <c r="AA77" s="26">
        <v>16819464.907632515</v>
      </c>
    </row>
    <row r="78" spans="1:27" x14ac:dyDescent="0.25">
      <c r="A78" s="25" t="s">
        <v>134</v>
      </c>
      <c r="B78" s="26"/>
      <c r="C78" s="26"/>
      <c r="D78" s="26">
        <v>84304.958602660001</v>
      </c>
      <c r="E78" s="26">
        <v>181673.06421965998</v>
      </c>
      <c r="F78" s="26">
        <v>151930.07485829</v>
      </c>
      <c r="G78" s="26">
        <v>148008.29494670001</v>
      </c>
      <c r="H78" s="26">
        <v>135130.62634222</v>
      </c>
      <c r="I78" s="26">
        <v>117180.26404302</v>
      </c>
      <c r="J78" s="26">
        <v>116880.73651221</v>
      </c>
      <c r="K78" s="26">
        <v>99071.083312459989</v>
      </c>
      <c r="L78" s="26">
        <v>139119.06696007002</v>
      </c>
      <c r="M78" s="26">
        <v>199170.78069749998</v>
      </c>
      <c r="N78" s="26">
        <v>348842.64346086007</v>
      </c>
      <c r="O78" s="26">
        <v>636643.66086646472</v>
      </c>
      <c r="P78" s="26">
        <v>813082.30388731987</v>
      </c>
      <c r="Q78" s="26">
        <v>1058748.67512001</v>
      </c>
      <c r="R78" s="26">
        <v>1081611.4273109601</v>
      </c>
      <c r="S78" s="26">
        <v>1653086.1417125277</v>
      </c>
      <c r="T78" s="26">
        <v>2215486.3538035955</v>
      </c>
      <c r="U78" s="26">
        <v>2811806.229341107</v>
      </c>
      <c r="V78" s="26">
        <v>3922610.7202826897</v>
      </c>
      <c r="W78" s="26">
        <v>5345816.8529714933</v>
      </c>
      <c r="X78" s="26">
        <v>7405583.9100716487</v>
      </c>
      <c r="Y78" s="26">
        <v>11676167.831027344</v>
      </c>
      <c r="Z78" s="26">
        <v>9943564.8995005265</v>
      </c>
      <c r="AA78" s="26">
        <v>13543006.450030692</v>
      </c>
    </row>
    <row r="79" spans="1:27" x14ac:dyDescent="0.25">
      <c r="A79" s="25" t="s">
        <v>135</v>
      </c>
      <c r="B79" s="26"/>
      <c r="C79" s="26"/>
      <c r="D79" s="26">
        <v>113616.95164999999</v>
      </c>
      <c r="E79" s="26">
        <v>155878.53539999999</v>
      </c>
      <c r="F79" s="26">
        <v>135434.38409034</v>
      </c>
      <c r="G79" s="26">
        <v>171795.08085302002</v>
      </c>
      <c r="H79" s="26">
        <v>185126.77132001001</v>
      </c>
      <c r="I79" s="26">
        <v>166248.88374662999</v>
      </c>
      <c r="J79" s="26">
        <v>248311.91262984002</v>
      </c>
      <c r="K79" s="26">
        <v>212411.64608787454</v>
      </c>
      <c r="L79" s="26">
        <v>260423.92017505373</v>
      </c>
      <c r="M79" s="26">
        <v>217093.95432469976</v>
      </c>
      <c r="N79" s="26">
        <v>287987.47799508</v>
      </c>
      <c r="O79" s="26">
        <v>405164.85819474998</v>
      </c>
      <c r="P79" s="26">
        <v>500193.48672099004</v>
      </c>
      <c r="Q79" s="26">
        <v>551579.60499770008</v>
      </c>
      <c r="R79" s="26">
        <v>609194.93125543848</v>
      </c>
      <c r="S79" s="26">
        <v>974391.43684262282</v>
      </c>
      <c r="T79" s="26">
        <v>1207226.7995587171</v>
      </c>
      <c r="U79" s="26">
        <v>1487322.5145157694</v>
      </c>
      <c r="V79" s="26">
        <v>1964155.9141319767</v>
      </c>
      <c r="W79" s="26">
        <v>2748199.322497624</v>
      </c>
      <c r="X79" s="26">
        <v>3542381.4061288405</v>
      </c>
      <c r="Y79" s="26">
        <v>4637908.081280848</v>
      </c>
      <c r="Z79" s="26">
        <v>6050476.068534174</v>
      </c>
      <c r="AA79" s="26">
        <v>8027835.0933121629</v>
      </c>
    </row>
    <row r="80" spans="1:27" x14ac:dyDescent="0.25">
      <c r="A80" s="25" t="s">
        <v>136</v>
      </c>
      <c r="B80" s="26"/>
      <c r="C80" s="26"/>
      <c r="D80" s="26">
        <v>252586.75093000001</v>
      </c>
      <c r="E80" s="26">
        <v>383806.66514400003</v>
      </c>
      <c r="F80" s="26">
        <v>320802.26845362998</v>
      </c>
      <c r="G80" s="26">
        <v>280563.99148808001</v>
      </c>
      <c r="H80" s="26">
        <v>338377.7246969401</v>
      </c>
      <c r="I80" s="26">
        <v>386118.15241139632</v>
      </c>
      <c r="J80" s="26">
        <v>370983.48280252062</v>
      </c>
      <c r="K80" s="26">
        <v>499640.75736147352</v>
      </c>
      <c r="L80" s="26">
        <v>803408.27415027993</v>
      </c>
      <c r="M80" s="26">
        <v>868155.75716190983</v>
      </c>
      <c r="N80" s="26">
        <v>1100261.7279727499</v>
      </c>
      <c r="O80" s="26">
        <v>1670269.0599196085</v>
      </c>
      <c r="P80" s="26">
        <v>2726224.1823369595</v>
      </c>
      <c r="Q80" s="26">
        <v>2906322.0371527295</v>
      </c>
      <c r="R80" s="26">
        <v>3337270.2701720777</v>
      </c>
      <c r="S80" s="26">
        <v>3741522.1804426913</v>
      </c>
      <c r="T80" s="26">
        <v>4128005.8193480899</v>
      </c>
      <c r="U80" s="26">
        <v>4765483.1802030336</v>
      </c>
      <c r="V80" s="26">
        <v>6430640.569211171</v>
      </c>
      <c r="W80" s="26">
        <v>8869547.4690147936</v>
      </c>
      <c r="X80" s="26">
        <v>10300363.232288644</v>
      </c>
      <c r="Y80" s="26">
        <v>11817108.796928454</v>
      </c>
      <c r="Z80" s="26">
        <v>12926320.358089378</v>
      </c>
      <c r="AA80" s="26">
        <v>21084863.529548429</v>
      </c>
    </row>
    <row r="81" spans="1:27" x14ac:dyDescent="0.25">
      <c r="A81" s="25" t="s">
        <v>137</v>
      </c>
      <c r="B81" s="26"/>
      <c r="C81" s="26"/>
      <c r="D81" s="26">
        <v>913146.81810523104</v>
      </c>
      <c r="E81" s="26">
        <v>906770.74768282007</v>
      </c>
      <c r="F81" s="26">
        <v>1032597.49704646</v>
      </c>
      <c r="G81" s="26">
        <v>1126731.6152757301</v>
      </c>
      <c r="H81" s="26">
        <v>1049932.7762334603</v>
      </c>
      <c r="I81" s="26">
        <v>1049689.8525977901</v>
      </c>
      <c r="J81" s="26">
        <v>906295.03760921001</v>
      </c>
      <c r="K81" s="26">
        <v>984908.90518470004</v>
      </c>
      <c r="L81" s="26">
        <v>1267851.1635141999</v>
      </c>
      <c r="M81" s="26">
        <v>1615817.40614334</v>
      </c>
      <c r="N81" s="26">
        <v>2022194.0785781401</v>
      </c>
      <c r="O81" s="26">
        <v>2575283.0309636598</v>
      </c>
      <c r="P81" s="26">
        <v>2982082.7719688294</v>
      </c>
      <c r="Q81" s="26">
        <v>3575816.3426016495</v>
      </c>
      <c r="R81" s="26">
        <v>4154377.4457033505</v>
      </c>
      <c r="S81" s="26">
        <v>6058047.554464018</v>
      </c>
      <c r="T81" s="26">
        <v>7779950.019833182</v>
      </c>
      <c r="U81" s="26">
        <v>9417343.0990010165</v>
      </c>
      <c r="V81" s="26">
        <v>13131700.24840815</v>
      </c>
      <c r="W81" s="26">
        <v>18178357.438700166</v>
      </c>
      <c r="X81" s="26">
        <v>23825621.791149065</v>
      </c>
      <c r="Y81" s="26">
        <v>34535335.547349297</v>
      </c>
      <c r="Z81" s="26">
        <v>42427885.517411292</v>
      </c>
      <c r="AA81" s="26">
        <v>57264796.945959605</v>
      </c>
    </row>
    <row r="82" spans="1:27" x14ac:dyDescent="0.25">
      <c r="A82" s="25" t="s">
        <v>138</v>
      </c>
      <c r="B82" s="26"/>
      <c r="C82" s="26"/>
      <c r="D82" s="26">
        <v>97941.696877999973</v>
      </c>
      <c r="E82" s="26">
        <v>93204.27610399999</v>
      </c>
      <c r="F82" s="26">
        <v>116974.27205763999</v>
      </c>
      <c r="G82" s="26">
        <v>126962.75890830001</v>
      </c>
      <c r="H82" s="26">
        <v>119015.85484268999</v>
      </c>
      <c r="I82" s="26">
        <v>119465.63657377998</v>
      </c>
      <c r="J82" s="26">
        <v>113743.98856661002</v>
      </c>
      <c r="K82" s="26">
        <v>137533.92444018001</v>
      </c>
      <c r="L82" s="26">
        <v>164678.36719514002</v>
      </c>
      <c r="M82" s="26">
        <v>176198.34391510999</v>
      </c>
      <c r="N82" s="26">
        <v>302940.19666381535</v>
      </c>
      <c r="O82" s="26">
        <v>361072.49910664168</v>
      </c>
      <c r="P82" s="26">
        <v>435645.37747558998</v>
      </c>
      <c r="Q82" s="26">
        <v>614412.83279348968</v>
      </c>
      <c r="R82" s="26">
        <v>1168806.705500063</v>
      </c>
      <c r="S82" s="26">
        <v>1784887.3512892565</v>
      </c>
      <c r="T82" s="26">
        <v>1884283.1438875534</v>
      </c>
      <c r="U82" s="26">
        <v>1995871.6804944177</v>
      </c>
      <c r="V82" s="26">
        <v>3393613.0136067295</v>
      </c>
      <c r="W82" s="26">
        <v>4544609.626291777</v>
      </c>
      <c r="X82" s="26">
        <v>6177853.5397416623</v>
      </c>
      <c r="Y82" s="26">
        <v>7851193.2513525514</v>
      </c>
      <c r="Z82" s="26">
        <v>5227241.9815466162</v>
      </c>
      <c r="AA82" s="26">
        <v>6728967.3344030855</v>
      </c>
    </row>
    <row r="83" spans="1:27" x14ac:dyDescent="0.25">
      <c r="A83" s="25" t="s">
        <v>139</v>
      </c>
      <c r="B83" s="26"/>
      <c r="C83" s="26"/>
      <c r="D83" s="26">
        <v>227383.51792047001</v>
      </c>
      <c r="E83" s="26">
        <v>201891.6979</v>
      </c>
      <c r="F83" s="26">
        <v>206731.09850908001</v>
      </c>
      <c r="G83" s="26">
        <v>237051.59807451</v>
      </c>
      <c r="H83" s="26">
        <v>215363.08010769001</v>
      </c>
      <c r="I83" s="26">
        <v>260669.91384560001</v>
      </c>
      <c r="J83" s="26">
        <v>242865.91449721003</v>
      </c>
      <c r="K83" s="26">
        <v>309174.76858667005</v>
      </c>
      <c r="L83" s="26">
        <v>390709.26590336004</v>
      </c>
      <c r="M83" s="26">
        <v>688592.29582308</v>
      </c>
      <c r="N83" s="26">
        <v>912554.06985323993</v>
      </c>
      <c r="O83" s="26">
        <v>1091933.1439242801</v>
      </c>
      <c r="P83" s="26">
        <v>1491313.4016024598</v>
      </c>
      <c r="Q83" s="26">
        <v>2153466.56528039</v>
      </c>
      <c r="R83" s="26">
        <v>2286764.5810566451</v>
      </c>
      <c r="S83" s="26">
        <v>3056582.3756359126</v>
      </c>
      <c r="T83" s="26">
        <v>3782367.4881870267</v>
      </c>
      <c r="U83" s="26">
        <v>4753596.3556806212</v>
      </c>
      <c r="V83" s="26">
        <v>6887054.65265489</v>
      </c>
      <c r="W83" s="26">
        <v>9567901.1945601236</v>
      </c>
      <c r="X83" s="26">
        <v>11585350.282991525</v>
      </c>
      <c r="Y83" s="26">
        <v>14008153.900785305</v>
      </c>
      <c r="Z83" s="26">
        <v>16046227.885210639</v>
      </c>
      <c r="AA83" s="26">
        <v>21319591.429363303</v>
      </c>
    </row>
    <row r="84" spans="1:27" x14ac:dyDescent="0.25">
      <c r="A84" s="25" t="s">
        <v>140</v>
      </c>
      <c r="B84" s="26"/>
      <c r="C84" s="26"/>
      <c r="D84" s="26">
        <v>99948.046408000009</v>
      </c>
      <c r="E84" s="26">
        <v>103926.88296</v>
      </c>
      <c r="F84" s="26">
        <v>117567.88149603002</v>
      </c>
      <c r="G84" s="26">
        <v>103016.70762159</v>
      </c>
      <c r="H84" s="26">
        <v>124871.09442010999</v>
      </c>
      <c r="I84" s="26">
        <v>167704.36204650003</v>
      </c>
      <c r="J84" s="26">
        <v>171329.93127011001</v>
      </c>
      <c r="K84" s="26">
        <v>218207.71822660003</v>
      </c>
      <c r="L84" s="26">
        <v>271147.42344390339</v>
      </c>
      <c r="M84" s="26">
        <v>349114.1710736333</v>
      </c>
      <c r="N84" s="26">
        <v>442992.08587905113</v>
      </c>
      <c r="O84" s="26">
        <v>685849.18383721006</v>
      </c>
      <c r="P84" s="26">
        <v>653695.22753465001</v>
      </c>
      <c r="Q84" s="26">
        <v>847789.76722377015</v>
      </c>
      <c r="R84" s="26">
        <v>883193.33994668548</v>
      </c>
      <c r="S84" s="26">
        <v>1287367.5996200263</v>
      </c>
      <c r="T84" s="26">
        <v>1648415.2552235238</v>
      </c>
      <c r="U84" s="26">
        <v>2061100.5961828977</v>
      </c>
      <c r="V84" s="26">
        <v>2893258.5326401806</v>
      </c>
      <c r="W84" s="26">
        <v>4250444.443107117</v>
      </c>
      <c r="X84" s="26">
        <v>5032286.5998076219</v>
      </c>
      <c r="Y84" s="26">
        <v>6636523.4926943025</v>
      </c>
      <c r="Z84" s="26">
        <v>8143704.5606301138</v>
      </c>
      <c r="AA84" s="26">
        <v>11532093.901968528</v>
      </c>
    </row>
    <row r="85" spans="1:27" x14ac:dyDescent="0.25">
      <c r="A85" s="27" t="s">
        <v>85</v>
      </c>
      <c r="B85" s="26"/>
      <c r="C85" s="26"/>
      <c r="D85" s="26">
        <f t="shared" ref="D85" si="2">+SUM(D61:D84)</f>
        <v>12304674.636746386</v>
      </c>
      <c r="E85" s="26">
        <f t="shared" ref="E85" si="3">+SUM(E61:E84)</f>
        <v>13504161.214893075</v>
      </c>
      <c r="F85" s="26">
        <f t="shared" ref="F85:AA85" si="4">+SUM(F61:F84)</f>
        <v>15171041.191738093</v>
      </c>
      <c r="G85" s="26">
        <f t="shared" si="4"/>
        <v>15204012.51358952</v>
      </c>
      <c r="H85" s="26">
        <f t="shared" si="4"/>
        <v>14690677.087246861</v>
      </c>
      <c r="I85" s="26">
        <f t="shared" si="4"/>
        <v>14673674.787077047</v>
      </c>
      <c r="J85" s="26">
        <f t="shared" si="4"/>
        <v>13330611.748706538</v>
      </c>
      <c r="K85" s="26">
        <f t="shared" si="4"/>
        <v>15079380.12904546</v>
      </c>
      <c r="L85" s="26">
        <f t="shared" si="4"/>
        <v>20215525.274315402</v>
      </c>
      <c r="M85" s="26">
        <f t="shared" si="4"/>
        <v>25592179.445835307</v>
      </c>
      <c r="N85" s="26">
        <f t="shared" si="4"/>
        <v>31789672.855345272</v>
      </c>
      <c r="O85" s="26">
        <f t="shared" si="4"/>
        <v>41341687.391120382</v>
      </c>
      <c r="P85" s="26">
        <f t="shared" si="4"/>
        <v>50473850.707779698</v>
      </c>
      <c r="Q85" s="26">
        <f t="shared" si="4"/>
        <v>65260222.818579346</v>
      </c>
      <c r="R85" s="26">
        <f t="shared" si="4"/>
        <v>79501556.209989145</v>
      </c>
      <c r="S85" s="26">
        <f t="shared" si="4"/>
        <v>104144178.07483302</v>
      </c>
      <c r="T85" s="26">
        <f t="shared" si="4"/>
        <v>133032644.52194774</v>
      </c>
      <c r="U85" s="26">
        <f t="shared" si="4"/>
        <v>168744379.95539671</v>
      </c>
      <c r="V85" s="26">
        <f t="shared" si="4"/>
        <v>238367605.409031</v>
      </c>
      <c r="W85" s="26">
        <f t="shared" si="4"/>
        <v>332894263.36787045</v>
      </c>
      <c r="X85" s="26">
        <f t="shared" si="4"/>
        <v>425631388.43313777</v>
      </c>
      <c r="Y85" s="26">
        <f t="shared" si="4"/>
        <v>571871823.0321964</v>
      </c>
      <c r="Z85" s="26">
        <f t="shared" si="4"/>
        <v>700624238.32394946</v>
      </c>
      <c r="AA85" s="26">
        <f t="shared" si="4"/>
        <v>957194957.89166582</v>
      </c>
    </row>
    <row r="86" spans="1:27" x14ac:dyDescent="0.25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</row>
    <row r="87" spans="1:27" x14ac:dyDescent="0.25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</row>
    <row r="88" spans="1:27" s="12" customFormat="1" x14ac:dyDescent="0.25">
      <c r="A88" s="39" t="s">
        <v>163</v>
      </c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</row>
    <row r="89" spans="1:27" s="12" customFormat="1" x14ac:dyDescent="0.25">
      <c r="A89" s="14" t="s">
        <v>60</v>
      </c>
      <c r="B89" s="14">
        <v>1993</v>
      </c>
      <c r="C89" s="14">
        <v>1994</v>
      </c>
      <c r="D89" s="14">
        <v>1995</v>
      </c>
      <c r="E89" s="14">
        <v>1996</v>
      </c>
      <c r="F89" s="14">
        <v>1997</v>
      </c>
      <c r="G89" s="14">
        <v>1998</v>
      </c>
      <c r="H89" s="14">
        <v>1999</v>
      </c>
      <c r="I89" s="14">
        <v>2000</v>
      </c>
      <c r="J89" s="14">
        <v>2001</v>
      </c>
      <c r="K89" s="14">
        <v>2002</v>
      </c>
      <c r="L89" s="14">
        <v>2003</v>
      </c>
      <c r="M89" s="14">
        <v>2004</v>
      </c>
      <c r="N89" s="14">
        <v>2005</v>
      </c>
      <c r="O89" s="14">
        <v>2006</v>
      </c>
      <c r="P89" s="14">
        <v>2007</v>
      </c>
      <c r="Q89" s="14">
        <v>2008</v>
      </c>
      <c r="R89" s="14">
        <v>2009</v>
      </c>
      <c r="S89" s="14">
        <v>2010</v>
      </c>
      <c r="T89" s="14">
        <v>2011</v>
      </c>
      <c r="U89" s="14">
        <v>2012</v>
      </c>
      <c r="V89" s="14">
        <v>2013</v>
      </c>
      <c r="W89" s="14">
        <v>2014</v>
      </c>
      <c r="X89" s="14">
        <v>2015</v>
      </c>
      <c r="Y89" s="14">
        <v>2016</v>
      </c>
      <c r="Z89" s="14">
        <v>2017</v>
      </c>
      <c r="AA89" s="14">
        <v>2018</v>
      </c>
    </row>
    <row r="90" spans="1:27" x14ac:dyDescent="0.25">
      <c r="A90" s="25" t="s">
        <v>159</v>
      </c>
      <c r="B90" s="27"/>
      <c r="C90" s="26"/>
      <c r="D90" s="26">
        <v>915.40618791999998</v>
      </c>
      <c r="E90" s="26">
        <v>920.19727474000013</v>
      </c>
      <c r="F90" s="26">
        <v>75.553183660000002</v>
      </c>
      <c r="G90" s="26">
        <v>106.29740883000002</v>
      </c>
      <c r="H90" s="26">
        <v>146.33634781999999</v>
      </c>
      <c r="I90" s="26">
        <v>108.45583093000005</v>
      </c>
      <c r="J90" s="26">
        <v>91.856588219999963</v>
      </c>
      <c r="K90" s="26">
        <v>64.844912669999999</v>
      </c>
      <c r="L90" s="26">
        <v>327.98874782000007</v>
      </c>
      <c r="M90" s="26">
        <v>437.48910734999993</v>
      </c>
      <c r="N90" s="26">
        <v>579.02821027999994</v>
      </c>
      <c r="O90" s="26">
        <v>295.20897980999996</v>
      </c>
      <c r="P90" s="26">
        <v>260.77072052</v>
      </c>
      <c r="Q90" s="26">
        <v>366.15660209999987</v>
      </c>
      <c r="R90" s="26">
        <v>485.82247898000014</v>
      </c>
      <c r="S90" s="26">
        <v>471.12584783</v>
      </c>
      <c r="T90" s="26">
        <v>766.34678739000015</v>
      </c>
      <c r="U90" s="26">
        <v>881.58962205999978</v>
      </c>
      <c r="V90" s="26">
        <v>1585.33010642</v>
      </c>
      <c r="W90" s="26">
        <v>1822.0233790399993</v>
      </c>
      <c r="X90" s="26">
        <v>2287.3302509099999</v>
      </c>
      <c r="Y90" s="26">
        <v>3418.36776964</v>
      </c>
      <c r="Z90" s="26">
        <v>8253.3451226800007</v>
      </c>
      <c r="AA90" s="26">
        <v>10537.862386400002</v>
      </c>
    </row>
    <row r="91" spans="1:27" x14ac:dyDescent="0.25">
      <c r="A91" s="25" t="s">
        <v>118</v>
      </c>
      <c r="B91" s="26"/>
      <c r="C91" s="26"/>
      <c r="D91" s="26">
        <v>1.0057386500000001</v>
      </c>
      <c r="E91" s="26">
        <v>0.38698447000000002</v>
      </c>
      <c r="F91" s="26">
        <v>392.03884283000002</v>
      </c>
      <c r="G91" s="26">
        <v>267.02974760999996</v>
      </c>
      <c r="H91" s="26">
        <v>228.14148950000003</v>
      </c>
      <c r="I91" s="26">
        <v>390.27746575000003</v>
      </c>
      <c r="J91" s="26">
        <v>298.95498164000003</v>
      </c>
      <c r="K91" s="26">
        <v>245.10742224000003</v>
      </c>
      <c r="L91" s="26">
        <v>446.78277306000007</v>
      </c>
      <c r="M91" s="26">
        <v>1153.7306296300001</v>
      </c>
      <c r="N91" s="26">
        <v>1720.0202134900001</v>
      </c>
      <c r="O91" s="26">
        <v>1773.3141883599999</v>
      </c>
      <c r="P91" s="26">
        <v>2378.5640005599994</v>
      </c>
      <c r="Q91" s="26">
        <v>2011.06571721</v>
      </c>
      <c r="R91" s="26">
        <v>3889.7519173999995</v>
      </c>
      <c r="S91" s="26">
        <v>6309.7566480899995</v>
      </c>
      <c r="T91" s="26">
        <v>3944.7341863699994</v>
      </c>
      <c r="U91" s="26">
        <v>4692.6836684700002</v>
      </c>
      <c r="V91" s="26">
        <v>3687.7129741499994</v>
      </c>
      <c r="W91" s="26">
        <v>9575.7893168800001</v>
      </c>
      <c r="X91" s="26">
        <v>14735.19930556</v>
      </c>
      <c r="Y91" s="26">
        <v>43742.298182300001</v>
      </c>
      <c r="Z91" s="26">
        <v>56133.966137979995</v>
      </c>
      <c r="AA91" s="26">
        <v>40231.726248069994</v>
      </c>
    </row>
    <row r="92" spans="1:27" x14ac:dyDescent="0.25">
      <c r="A92" s="25" t="s">
        <v>119</v>
      </c>
      <c r="B92" s="26"/>
      <c r="C92" s="26"/>
      <c r="D92" s="26">
        <v>0</v>
      </c>
      <c r="E92" s="26">
        <v>3.0044999999999999E-2</v>
      </c>
      <c r="F92" s="26">
        <v>38.343516270000002</v>
      </c>
      <c r="G92" s="26">
        <v>33.842853039999994</v>
      </c>
      <c r="H92" s="26">
        <v>36.041939280000001</v>
      </c>
      <c r="I92" s="26">
        <v>41.783133230000004</v>
      </c>
      <c r="J92" s="26">
        <v>45.77266779</v>
      </c>
      <c r="K92" s="26">
        <v>28.053022729999995</v>
      </c>
      <c r="L92" s="26">
        <v>40.450171279999999</v>
      </c>
      <c r="M92" s="26">
        <v>124.74237564999999</v>
      </c>
      <c r="N92" s="26">
        <v>128.65981584000002</v>
      </c>
      <c r="O92" s="26">
        <v>129.7310033</v>
      </c>
      <c r="P92" s="26">
        <v>120.49616546000004</v>
      </c>
      <c r="Q92" s="26">
        <v>73.331786249999993</v>
      </c>
      <c r="R92" s="26">
        <v>103.68969850000001</v>
      </c>
      <c r="S92" s="26">
        <v>287.77299037</v>
      </c>
      <c r="T92" s="26">
        <v>148.31882604000003</v>
      </c>
      <c r="U92" s="26">
        <v>254.40881057999997</v>
      </c>
      <c r="V92" s="26">
        <v>527.58691240000019</v>
      </c>
      <c r="W92" s="26">
        <v>952.88817366000001</v>
      </c>
      <c r="X92" s="26">
        <v>1334.3101230000002</v>
      </c>
      <c r="Y92" s="26">
        <v>1163.7220236799999</v>
      </c>
      <c r="Z92" s="26">
        <v>2088.5919521300002</v>
      </c>
      <c r="AA92" s="26">
        <v>2381.5301033799997</v>
      </c>
    </row>
    <row r="93" spans="1:27" x14ac:dyDescent="0.25">
      <c r="A93" s="25" t="s">
        <v>120</v>
      </c>
      <c r="B93" s="26"/>
      <c r="C93" s="26"/>
      <c r="D93" s="26">
        <v>2.2906204799999998</v>
      </c>
      <c r="E93" s="26">
        <v>0.46677828999999993</v>
      </c>
      <c r="F93" s="26">
        <v>79.406963939999997</v>
      </c>
      <c r="G93" s="26">
        <v>70.13432585999999</v>
      </c>
      <c r="H93" s="26">
        <v>65.03976007</v>
      </c>
      <c r="I93" s="26">
        <v>118.00930198</v>
      </c>
      <c r="J93" s="26">
        <v>76.051427509999996</v>
      </c>
      <c r="K93" s="26">
        <v>55.527620190000007</v>
      </c>
      <c r="L93" s="26">
        <v>93.880922129999988</v>
      </c>
      <c r="M93" s="26">
        <v>172.84152421000002</v>
      </c>
      <c r="N93" s="26">
        <v>340.88547890000001</v>
      </c>
      <c r="O93" s="26">
        <v>307.56453727000007</v>
      </c>
      <c r="P93" s="26">
        <v>430.79755438000007</v>
      </c>
      <c r="Q93" s="26">
        <v>735.07057380000015</v>
      </c>
      <c r="R93" s="26">
        <v>1096.2766815600003</v>
      </c>
      <c r="S93" s="26">
        <v>1624.4791945500003</v>
      </c>
      <c r="T93" s="26">
        <v>1542.9848524000001</v>
      </c>
      <c r="U93" s="26">
        <v>1866.5556929199997</v>
      </c>
      <c r="V93" s="26">
        <v>2385.4854008600014</v>
      </c>
      <c r="W93" s="26">
        <v>4376.14023249</v>
      </c>
      <c r="X93" s="26">
        <v>5365.2126319800009</v>
      </c>
      <c r="Y93" s="26">
        <v>3869.6057527399998</v>
      </c>
      <c r="Z93" s="26">
        <v>5339.612300069999</v>
      </c>
      <c r="AA93" s="26">
        <v>5431.8130399900001</v>
      </c>
    </row>
    <row r="94" spans="1:27" x14ac:dyDescent="0.25">
      <c r="A94" s="25" t="s">
        <v>121</v>
      </c>
      <c r="B94" s="26"/>
      <c r="C94" s="26"/>
      <c r="D94" s="26">
        <v>0</v>
      </c>
      <c r="E94" s="26">
        <v>0</v>
      </c>
      <c r="F94" s="26">
        <v>51.359019670000002</v>
      </c>
      <c r="G94" s="26">
        <v>49.057410770000004</v>
      </c>
      <c r="H94" s="26">
        <v>40.103635820000008</v>
      </c>
      <c r="I94" s="26">
        <v>52.226185579999992</v>
      </c>
      <c r="J94" s="26">
        <v>44.670506889999999</v>
      </c>
      <c r="K94" s="26">
        <v>31.60044946</v>
      </c>
      <c r="L94" s="26">
        <v>61.793825140000003</v>
      </c>
      <c r="M94" s="26">
        <v>113.08324753000002</v>
      </c>
      <c r="N94" s="26">
        <v>166.58277758000003</v>
      </c>
      <c r="O94" s="26">
        <v>232.98933989</v>
      </c>
      <c r="P94" s="26">
        <v>192.70170459999997</v>
      </c>
      <c r="Q94" s="26">
        <v>257.19241659000005</v>
      </c>
      <c r="R94" s="26">
        <v>279.99607550000002</v>
      </c>
      <c r="S94" s="26">
        <v>145.38072690000001</v>
      </c>
      <c r="T94" s="26">
        <v>104.01690874000002</v>
      </c>
      <c r="U94" s="26">
        <v>201.26266472</v>
      </c>
      <c r="V94" s="26">
        <v>444.32273528999997</v>
      </c>
      <c r="W94" s="26">
        <v>557.72591717</v>
      </c>
      <c r="X94" s="26">
        <v>737.19975920000002</v>
      </c>
      <c r="Y94" s="26">
        <v>1049.6043563900002</v>
      </c>
      <c r="Z94" s="26">
        <v>1562.0506399899996</v>
      </c>
      <c r="AA94" s="26">
        <v>1525.5885329999996</v>
      </c>
    </row>
    <row r="95" spans="1:27" x14ac:dyDescent="0.25">
      <c r="A95" s="25" t="s">
        <v>122</v>
      </c>
      <c r="B95" s="26"/>
      <c r="C95" s="26"/>
      <c r="D95" s="26">
        <v>0</v>
      </c>
      <c r="E95" s="26">
        <v>104.91574440000001</v>
      </c>
      <c r="F95" s="26">
        <v>121.46235107000001</v>
      </c>
      <c r="G95" s="26">
        <v>107.23324983000001</v>
      </c>
      <c r="H95" s="26">
        <v>94.972587690000012</v>
      </c>
      <c r="I95" s="26">
        <v>127.69701601</v>
      </c>
      <c r="J95" s="26">
        <v>105.16993624</v>
      </c>
      <c r="K95" s="26">
        <v>128.73991827999998</v>
      </c>
      <c r="L95" s="26">
        <v>232.73623352999999</v>
      </c>
      <c r="M95" s="26">
        <v>590.8854427</v>
      </c>
      <c r="N95" s="26">
        <v>797.1174868600001</v>
      </c>
      <c r="O95" s="26">
        <v>852.06707970000002</v>
      </c>
      <c r="P95" s="26">
        <v>702.60525201999997</v>
      </c>
      <c r="Q95" s="26">
        <v>1080.7734418499999</v>
      </c>
      <c r="R95" s="26">
        <v>1261.5920582399999</v>
      </c>
      <c r="S95" s="26">
        <v>2543.9329523300003</v>
      </c>
      <c r="T95" s="26">
        <v>678.26657687000011</v>
      </c>
      <c r="U95" s="26">
        <v>565.59898954000016</v>
      </c>
      <c r="V95" s="26">
        <v>631.15419535999979</v>
      </c>
      <c r="W95" s="26">
        <v>694.80706309999994</v>
      </c>
      <c r="X95" s="26">
        <v>961.35577648999993</v>
      </c>
      <c r="Y95" s="26">
        <v>5389.26137045</v>
      </c>
      <c r="Z95" s="26">
        <v>7868.3759339099997</v>
      </c>
      <c r="AA95" s="26">
        <v>8622.7118568799997</v>
      </c>
    </row>
    <row r="96" spans="1:27" x14ac:dyDescent="0.25">
      <c r="A96" s="25" t="s">
        <v>123</v>
      </c>
      <c r="B96" s="26"/>
      <c r="C96" s="26"/>
      <c r="D96" s="26">
        <v>0.83565160999999999</v>
      </c>
      <c r="E96" s="26">
        <v>0.40855007999999998</v>
      </c>
      <c r="F96" s="26">
        <v>91.445150769999998</v>
      </c>
      <c r="G96" s="26">
        <v>81.092969740000001</v>
      </c>
      <c r="H96" s="26">
        <v>72.490644209999999</v>
      </c>
      <c r="I96" s="26">
        <v>100.19488109</v>
      </c>
      <c r="J96" s="26">
        <v>90.337073850000024</v>
      </c>
      <c r="K96" s="26">
        <v>50.377377330000002</v>
      </c>
      <c r="L96" s="26">
        <v>69.629569380000007</v>
      </c>
      <c r="M96" s="26">
        <v>139.07918549000001</v>
      </c>
      <c r="N96" s="26">
        <v>235.54886360999996</v>
      </c>
      <c r="O96" s="26">
        <v>215.05816369000001</v>
      </c>
      <c r="P96" s="26">
        <v>241.1570456</v>
      </c>
      <c r="Q96" s="26">
        <v>187.20184934000002</v>
      </c>
      <c r="R96" s="26">
        <v>156.21744308000001</v>
      </c>
      <c r="S96" s="26">
        <v>574.26568011999996</v>
      </c>
      <c r="T96" s="26">
        <v>464.04904741999997</v>
      </c>
      <c r="U96" s="26">
        <v>509.69800504000006</v>
      </c>
      <c r="V96" s="26">
        <v>437.36933730999999</v>
      </c>
      <c r="W96" s="26">
        <v>932.01469847999988</v>
      </c>
      <c r="X96" s="26">
        <v>1476.2940322700003</v>
      </c>
      <c r="Y96" s="26">
        <v>2343.4872521500006</v>
      </c>
      <c r="Z96" s="26">
        <v>2873.6491020099993</v>
      </c>
      <c r="AA96" s="26">
        <v>3259.3379259099997</v>
      </c>
    </row>
    <row r="97" spans="1:27" x14ac:dyDescent="0.25">
      <c r="A97" s="25" t="s">
        <v>124</v>
      </c>
      <c r="B97" s="26"/>
      <c r="C97" s="26"/>
      <c r="D97" s="26">
        <v>1.91230699</v>
      </c>
      <c r="E97" s="26">
        <v>2.3815369999999999E-2</v>
      </c>
      <c r="F97" s="26">
        <v>80.21821460999999</v>
      </c>
      <c r="G97" s="26">
        <v>78.730467290000007</v>
      </c>
      <c r="H97" s="26">
        <v>67.456792649999997</v>
      </c>
      <c r="I97" s="26">
        <v>96.432640499999991</v>
      </c>
      <c r="J97" s="26">
        <v>69.19506530999999</v>
      </c>
      <c r="K97" s="26">
        <v>67.920206379999996</v>
      </c>
      <c r="L97" s="26">
        <v>79.17385668</v>
      </c>
      <c r="M97" s="26">
        <v>235.64008042</v>
      </c>
      <c r="N97" s="26">
        <v>346.22541731000001</v>
      </c>
      <c r="O97" s="26">
        <v>302.80869681000001</v>
      </c>
      <c r="P97" s="26">
        <v>380.36429475</v>
      </c>
      <c r="Q97" s="26">
        <v>430.37953275000007</v>
      </c>
      <c r="R97" s="26">
        <v>834.79412963999982</v>
      </c>
      <c r="S97" s="26">
        <v>1291.83941772</v>
      </c>
      <c r="T97" s="26">
        <v>1286.4363061099998</v>
      </c>
      <c r="U97" s="26">
        <v>1276.3883616400001</v>
      </c>
      <c r="V97" s="26">
        <v>1430.45631</v>
      </c>
      <c r="W97" s="26">
        <v>2117.9389947899995</v>
      </c>
      <c r="X97" s="26">
        <v>2500.2127153199995</v>
      </c>
      <c r="Y97" s="26">
        <v>3003.1189079399996</v>
      </c>
      <c r="Z97" s="26">
        <v>3353.0726800900002</v>
      </c>
      <c r="AA97" s="26">
        <v>6394.3220446600008</v>
      </c>
    </row>
    <row r="98" spans="1:27" x14ac:dyDescent="0.25">
      <c r="A98" s="25" t="s">
        <v>125</v>
      </c>
      <c r="B98" s="26"/>
      <c r="C98" s="26"/>
      <c r="D98" s="26">
        <v>2.9304978300000002</v>
      </c>
      <c r="E98" s="26">
        <v>0.50815074000000005</v>
      </c>
      <c r="F98" s="26">
        <v>68.723369000000005</v>
      </c>
      <c r="G98" s="26">
        <v>58.466815209999993</v>
      </c>
      <c r="H98" s="26">
        <v>52.509626749999995</v>
      </c>
      <c r="I98" s="26">
        <v>63.802843079999995</v>
      </c>
      <c r="J98" s="26">
        <v>52.312651289999998</v>
      </c>
      <c r="K98" s="26">
        <v>46.462536589999999</v>
      </c>
      <c r="L98" s="26">
        <v>68.395908270000007</v>
      </c>
      <c r="M98" s="26">
        <v>155.45877453000003</v>
      </c>
      <c r="N98" s="26">
        <v>196.08032718000004</v>
      </c>
      <c r="O98" s="26">
        <v>197.92291266000001</v>
      </c>
      <c r="P98" s="26">
        <v>232.06029898000003</v>
      </c>
      <c r="Q98" s="26">
        <v>345.88562266999998</v>
      </c>
      <c r="R98" s="26">
        <v>413.62058853999997</v>
      </c>
      <c r="S98" s="26">
        <v>1505.56584152</v>
      </c>
      <c r="T98" s="26">
        <v>1495.98143835</v>
      </c>
      <c r="U98" s="26">
        <v>2016.0019683400001</v>
      </c>
      <c r="V98" s="26">
        <v>1928.1991287899998</v>
      </c>
      <c r="W98" s="26">
        <v>2957.7317713199991</v>
      </c>
      <c r="X98" s="26">
        <v>3904.3509470100007</v>
      </c>
      <c r="Y98" s="26">
        <v>3377.1867903999996</v>
      </c>
      <c r="Z98" s="26">
        <v>3319.6523175700004</v>
      </c>
      <c r="AA98" s="26">
        <v>3419.647782</v>
      </c>
    </row>
    <row r="99" spans="1:27" x14ac:dyDescent="0.25">
      <c r="A99" s="25" t="s">
        <v>126</v>
      </c>
      <c r="B99" s="26"/>
      <c r="C99" s="26"/>
      <c r="D99" s="26">
        <v>0</v>
      </c>
      <c r="E99" s="26">
        <v>0.33894099999999999</v>
      </c>
      <c r="F99" s="26">
        <v>101.82691367000001</v>
      </c>
      <c r="G99" s="26">
        <v>98.100117800000007</v>
      </c>
      <c r="H99" s="26">
        <v>87.130630839999995</v>
      </c>
      <c r="I99" s="26">
        <v>92.761409949999972</v>
      </c>
      <c r="J99" s="26">
        <v>65.942291950000012</v>
      </c>
      <c r="K99" s="26">
        <v>35.474554980000008</v>
      </c>
      <c r="L99" s="26">
        <v>52.859220099999995</v>
      </c>
      <c r="M99" s="26">
        <v>123.27709854</v>
      </c>
      <c r="N99" s="26">
        <v>209.12715047000006</v>
      </c>
      <c r="O99" s="26">
        <v>268.82877485</v>
      </c>
      <c r="P99" s="26">
        <v>303.22433963000003</v>
      </c>
      <c r="Q99" s="26">
        <v>361.61965509000004</v>
      </c>
      <c r="R99" s="26">
        <v>695.61484591999988</v>
      </c>
      <c r="S99" s="26">
        <v>557.12311975000011</v>
      </c>
      <c r="T99" s="26">
        <v>586.87253813000018</v>
      </c>
      <c r="U99" s="26">
        <v>788.19580632999987</v>
      </c>
      <c r="V99" s="26">
        <v>1160.8525121399998</v>
      </c>
      <c r="W99" s="26">
        <v>1881.6308986399997</v>
      </c>
      <c r="X99" s="26">
        <v>2637.6988574600005</v>
      </c>
      <c r="Y99" s="26">
        <v>1689.2132126400006</v>
      </c>
      <c r="Z99" s="26">
        <v>2788.2640349700005</v>
      </c>
      <c r="AA99" s="26">
        <v>2710.3188793600002</v>
      </c>
    </row>
    <row r="100" spans="1:27" x14ac:dyDescent="0.25">
      <c r="A100" s="25" t="s">
        <v>127</v>
      </c>
      <c r="B100" s="26"/>
      <c r="C100" s="26"/>
      <c r="D100" s="26">
        <v>5</v>
      </c>
      <c r="E100" s="26">
        <v>3</v>
      </c>
      <c r="F100" s="26">
        <v>44.311597449999994</v>
      </c>
      <c r="G100" s="26">
        <v>55.324841079999992</v>
      </c>
      <c r="H100" s="26">
        <v>43.821478259999999</v>
      </c>
      <c r="I100" s="26">
        <v>52.376528859999993</v>
      </c>
      <c r="J100" s="26">
        <v>42.852087779999991</v>
      </c>
      <c r="K100" s="26">
        <v>90.238157999999999</v>
      </c>
      <c r="L100" s="26">
        <v>176.38632133999999</v>
      </c>
      <c r="M100" s="26">
        <v>111.59667655</v>
      </c>
      <c r="N100" s="26">
        <v>179.40825229000006</v>
      </c>
      <c r="O100" s="26">
        <v>163.59353361000001</v>
      </c>
      <c r="P100" s="26">
        <v>196.39320634999999</v>
      </c>
      <c r="Q100" s="26">
        <v>243.82337791000003</v>
      </c>
      <c r="R100" s="26">
        <v>239.94716391999998</v>
      </c>
      <c r="S100" s="26">
        <v>1000.93839153</v>
      </c>
      <c r="T100" s="26">
        <v>311.06810878000005</v>
      </c>
      <c r="U100" s="26">
        <v>294.88838821000002</v>
      </c>
      <c r="V100" s="26">
        <v>630.48496202000001</v>
      </c>
      <c r="W100" s="26">
        <v>919.65141669999991</v>
      </c>
      <c r="X100" s="26">
        <v>705.81621580000001</v>
      </c>
      <c r="Y100" s="26">
        <v>2147.7616160799998</v>
      </c>
      <c r="Z100" s="26">
        <v>1451.5271668900002</v>
      </c>
      <c r="AA100" s="26">
        <v>1650.4015371099999</v>
      </c>
    </row>
    <row r="101" spans="1:27" x14ac:dyDescent="0.25">
      <c r="A101" s="25" t="s">
        <v>128</v>
      </c>
      <c r="B101" s="26"/>
      <c r="C101" s="26"/>
      <c r="D101" s="26">
        <v>47.17946577</v>
      </c>
      <c r="E101" s="26">
        <v>148</v>
      </c>
      <c r="F101" s="26">
        <v>200.30618699000001</v>
      </c>
      <c r="G101" s="26">
        <v>194.77809216000003</v>
      </c>
      <c r="H101" s="26">
        <v>176.88683713</v>
      </c>
      <c r="I101" s="26">
        <v>145.30340757999997</v>
      </c>
      <c r="J101" s="26">
        <v>154.05074979</v>
      </c>
      <c r="K101" s="26">
        <v>210.96885870999998</v>
      </c>
      <c r="L101" s="26">
        <v>208.52013707000006</v>
      </c>
      <c r="M101" s="26">
        <v>245.84424852000001</v>
      </c>
      <c r="N101" s="26">
        <v>363.21943111000013</v>
      </c>
      <c r="O101" s="26">
        <v>438.06289244000004</v>
      </c>
      <c r="P101" s="26">
        <v>449.84886522999989</v>
      </c>
      <c r="Q101" s="26">
        <v>559.86351481999998</v>
      </c>
      <c r="R101" s="26">
        <v>772.60273783999992</v>
      </c>
      <c r="S101" s="26">
        <v>1290.7775700300003</v>
      </c>
      <c r="T101" s="26">
        <v>1157.8935453400002</v>
      </c>
      <c r="U101" s="26">
        <v>1096.7829927799999</v>
      </c>
      <c r="V101" s="26">
        <v>1470.9882298999999</v>
      </c>
      <c r="W101" s="26">
        <v>2581.7903787099999</v>
      </c>
      <c r="X101" s="26">
        <v>2712.1534248400003</v>
      </c>
      <c r="Y101" s="26">
        <v>2611.4554524200003</v>
      </c>
      <c r="Z101" s="26">
        <v>4071.5593577099999</v>
      </c>
      <c r="AA101" s="26">
        <v>3136.1758939199995</v>
      </c>
    </row>
    <row r="102" spans="1:27" x14ac:dyDescent="0.25">
      <c r="A102" s="25" t="s">
        <v>129</v>
      </c>
      <c r="B102" s="26"/>
      <c r="C102" s="26"/>
      <c r="D102" s="26">
        <v>0.25</v>
      </c>
      <c r="E102" s="26">
        <v>0</v>
      </c>
      <c r="F102" s="26">
        <v>82.42958600999998</v>
      </c>
      <c r="G102" s="26">
        <v>55.432969260000007</v>
      </c>
      <c r="H102" s="26">
        <v>43.632009530000005</v>
      </c>
      <c r="I102" s="26">
        <v>68.845570960000003</v>
      </c>
      <c r="J102" s="26">
        <v>59.399228859999994</v>
      </c>
      <c r="K102" s="26">
        <v>44.291918580000008</v>
      </c>
      <c r="L102" s="26">
        <v>62.191956919999988</v>
      </c>
      <c r="M102" s="26">
        <v>117.38061165999999</v>
      </c>
      <c r="N102" s="26">
        <v>179.76285392999998</v>
      </c>
      <c r="O102" s="26">
        <v>250.99973092000005</v>
      </c>
      <c r="P102" s="26">
        <v>274.33474444000001</v>
      </c>
      <c r="Q102" s="26">
        <v>303.98906053999997</v>
      </c>
      <c r="R102" s="26">
        <v>420.29569976000005</v>
      </c>
      <c r="S102" s="26">
        <v>659.16711253999995</v>
      </c>
      <c r="T102" s="26">
        <v>494.63859625000003</v>
      </c>
      <c r="U102" s="26">
        <v>563.36799315999997</v>
      </c>
      <c r="V102" s="26">
        <v>789.42812682999988</v>
      </c>
      <c r="W102" s="26">
        <v>1319.6661898099997</v>
      </c>
      <c r="X102" s="26">
        <v>1789.4496276399996</v>
      </c>
      <c r="Y102" s="26">
        <v>2323.616295939999</v>
      </c>
      <c r="Z102" s="26">
        <v>3319.8383637800007</v>
      </c>
      <c r="AA102" s="26">
        <v>3422.9018417399998</v>
      </c>
    </row>
    <row r="103" spans="1:27" x14ac:dyDescent="0.25">
      <c r="A103" s="25" t="s">
        <v>130</v>
      </c>
      <c r="B103" s="26"/>
      <c r="C103" s="26"/>
      <c r="D103" s="26">
        <v>0.38924586999999999</v>
      </c>
      <c r="E103" s="26">
        <v>8.1181869999999989E-2</v>
      </c>
      <c r="F103" s="26">
        <v>106.89444955</v>
      </c>
      <c r="G103" s="26">
        <v>100.66011781</v>
      </c>
      <c r="H103" s="26">
        <v>109.07940877000001</v>
      </c>
      <c r="I103" s="26">
        <v>117.29628649000001</v>
      </c>
      <c r="J103" s="26">
        <v>80.132335490000003</v>
      </c>
      <c r="K103" s="26">
        <v>52.541020440000011</v>
      </c>
      <c r="L103" s="26">
        <v>101.55025146</v>
      </c>
      <c r="M103" s="26">
        <v>159.92623401</v>
      </c>
      <c r="N103" s="26">
        <v>260.23775907999999</v>
      </c>
      <c r="O103" s="26">
        <v>279.38680882</v>
      </c>
      <c r="P103" s="26">
        <v>291.24099934999992</v>
      </c>
      <c r="Q103" s="26">
        <v>412.0012088200001</v>
      </c>
      <c r="R103" s="26">
        <v>512.30326250000007</v>
      </c>
      <c r="S103" s="26">
        <v>1017.3124970199999</v>
      </c>
      <c r="T103" s="26">
        <v>863.67434563999996</v>
      </c>
      <c r="U103" s="26">
        <v>943.25014088000012</v>
      </c>
      <c r="V103" s="26">
        <v>1606.7721852899995</v>
      </c>
      <c r="W103" s="26">
        <v>2818.3718194399994</v>
      </c>
      <c r="X103" s="26">
        <v>3440.2134496799999</v>
      </c>
      <c r="Y103" s="26">
        <v>2807.2811776400004</v>
      </c>
      <c r="Z103" s="26">
        <v>4127.891192439999</v>
      </c>
      <c r="AA103" s="26">
        <v>4264.5325440699999</v>
      </c>
    </row>
    <row r="104" spans="1:27" x14ac:dyDescent="0.25">
      <c r="A104" s="25" t="s">
        <v>131</v>
      </c>
      <c r="B104" s="26"/>
      <c r="C104" s="26"/>
      <c r="D104" s="26">
        <v>0</v>
      </c>
      <c r="E104" s="26">
        <v>0</v>
      </c>
      <c r="F104" s="26">
        <v>62.118847670000001</v>
      </c>
      <c r="G104" s="26">
        <v>58.823087709999996</v>
      </c>
      <c r="H104" s="26">
        <v>40.215441519999992</v>
      </c>
      <c r="I104" s="26">
        <v>55.993480809999994</v>
      </c>
      <c r="J104" s="26">
        <v>84.907295189999985</v>
      </c>
      <c r="K104" s="26">
        <v>66.947632110000001</v>
      </c>
      <c r="L104" s="26">
        <v>75.972136969999994</v>
      </c>
      <c r="M104" s="26">
        <v>127.33770352000001</v>
      </c>
      <c r="N104" s="26">
        <v>103.76101053999997</v>
      </c>
      <c r="O104" s="26">
        <v>157.78997880000003</v>
      </c>
      <c r="P104" s="26">
        <v>120.36074478999996</v>
      </c>
      <c r="Q104" s="26">
        <v>138.78644699000006</v>
      </c>
      <c r="R104" s="26">
        <v>185.00679133</v>
      </c>
      <c r="S104" s="26">
        <v>344.76168819999998</v>
      </c>
      <c r="T104" s="26">
        <v>172.56111858999998</v>
      </c>
      <c r="U104" s="26">
        <v>332.99380869000004</v>
      </c>
      <c r="V104" s="26">
        <v>518.22032891000003</v>
      </c>
      <c r="W104" s="26">
        <v>904.37489386999982</v>
      </c>
      <c r="X104" s="26">
        <v>1372.44717775</v>
      </c>
      <c r="Y104" s="26">
        <v>2919.9537660800002</v>
      </c>
      <c r="Z104" s="26">
        <v>3200.3355001700002</v>
      </c>
      <c r="AA104" s="26">
        <v>3411.8855894899998</v>
      </c>
    </row>
    <row r="105" spans="1:27" x14ac:dyDescent="0.25">
      <c r="A105" s="25" t="s">
        <v>132</v>
      </c>
      <c r="B105" s="26"/>
      <c r="C105" s="26"/>
      <c r="D105" s="26">
        <v>0</v>
      </c>
      <c r="E105" s="26">
        <v>0</v>
      </c>
      <c r="F105" s="26">
        <v>60.912823410000001</v>
      </c>
      <c r="G105" s="26">
        <v>50.893426989999995</v>
      </c>
      <c r="H105" s="26">
        <v>40.662500649999991</v>
      </c>
      <c r="I105" s="26">
        <v>62.140018709999993</v>
      </c>
      <c r="J105" s="26">
        <v>56.996423889999988</v>
      </c>
      <c r="K105" s="26">
        <v>38.412871969999998</v>
      </c>
      <c r="L105" s="26">
        <v>53.322044549999987</v>
      </c>
      <c r="M105" s="26">
        <v>131.06432808000002</v>
      </c>
      <c r="N105" s="26">
        <v>145.55874771999999</v>
      </c>
      <c r="O105" s="26">
        <v>182.81692140000001</v>
      </c>
      <c r="P105" s="26">
        <v>147.26441563</v>
      </c>
      <c r="Q105" s="26">
        <v>170.53213870000002</v>
      </c>
      <c r="R105" s="26">
        <v>315.8525264999999</v>
      </c>
      <c r="S105" s="26">
        <v>472.79384823999993</v>
      </c>
      <c r="T105" s="26">
        <v>269.29515559999999</v>
      </c>
      <c r="U105" s="26">
        <v>317.94094426999993</v>
      </c>
      <c r="V105" s="26">
        <v>410.75955824000005</v>
      </c>
      <c r="W105" s="26">
        <v>662.51319747999992</v>
      </c>
      <c r="X105" s="26">
        <v>883.94051289999993</v>
      </c>
      <c r="Y105" s="26">
        <v>1188.5334412</v>
      </c>
      <c r="Z105" s="26">
        <v>1660.7781955099997</v>
      </c>
      <c r="AA105" s="26">
        <v>1715.1883489300001</v>
      </c>
    </row>
    <row r="106" spans="1:27" x14ac:dyDescent="0.25">
      <c r="A106" s="25" t="s">
        <v>133</v>
      </c>
      <c r="B106" s="26"/>
      <c r="C106" s="26"/>
      <c r="D106" s="26">
        <v>0</v>
      </c>
      <c r="E106" s="26">
        <v>0.400482</v>
      </c>
      <c r="F106" s="26">
        <v>101.57750161999999</v>
      </c>
      <c r="G106" s="26">
        <v>100.84619942999998</v>
      </c>
      <c r="H106" s="26">
        <v>81.434454619999997</v>
      </c>
      <c r="I106" s="26">
        <v>95.13204257000001</v>
      </c>
      <c r="J106" s="26">
        <v>70.606392910000011</v>
      </c>
      <c r="K106" s="26">
        <v>44.386786249999993</v>
      </c>
      <c r="L106" s="26">
        <v>55.881696429999998</v>
      </c>
      <c r="M106" s="26">
        <v>111.64222262000001</v>
      </c>
      <c r="N106" s="26">
        <v>162.03325289999998</v>
      </c>
      <c r="O106" s="26">
        <v>240.54164148000004</v>
      </c>
      <c r="P106" s="26">
        <v>310.72352929000004</v>
      </c>
      <c r="Q106" s="26">
        <v>315.86880354000004</v>
      </c>
      <c r="R106" s="26">
        <v>496.03277534000006</v>
      </c>
      <c r="S106" s="26">
        <v>441.02421733999995</v>
      </c>
      <c r="T106" s="26">
        <v>438.31464746999995</v>
      </c>
      <c r="U106" s="26">
        <v>703.19246956000006</v>
      </c>
      <c r="V106" s="26">
        <v>950.57204206000029</v>
      </c>
      <c r="W106" s="26">
        <v>1137.5512613999997</v>
      </c>
      <c r="X106" s="26">
        <v>1860.8534692799997</v>
      </c>
      <c r="Y106" s="26">
        <v>3088.1200428299999</v>
      </c>
      <c r="Z106" s="26">
        <v>3486.7458041800001</v>
      </c>
      <c r="AA106" s="26">
        <v>4317.1965281399998</v>
      </c>
    </row>
    <row r="107" spans="1:27" x14ac:dyDescent="0.25">
      <c r="A107" s="25" t="s">
        <v>134</v>
      </c>
      <c r="B107" s="26"/>
      <c r="C107" s="26"/>
      <c r="D107" s="26">
        <v>10.24539734</v>
      </c>
      <c r="E107" s="26">
        <v>11.560557339999999</v>
      </c>
      <c r="F107" s="26">
        <v>74.087400329999994</v>
      </c>
      <c r="G107" s="26">
        <v>63.739081149999997</v>
      </c>
      <c r="H107" s="26">
        <v>44.940142959999996</v>
      </c>
      <c r="I107" s="26">
        <v>55.545317810000007</v>
      </c>
      <c r="J107" s="26">
        <v>48.638186300000001</v>
      </c>
      <c r="K107" s="26">
        <v>34.826387789999998</v>
      </c>
      <c r="L107" s="26">
        <v>44.082031160000007</v>
      </c>
      <c r="M107" s="26">
        <v>125.19592339000002</v>
      </c>
      <c r="N107" s="26">
        <v>164.85298070000002</v>
      </c>
      <c r="O107" s="26">
        <v>334.18928328999999</v>
      </c>
      <c r="P107" s="26">
        <v>408.19573897999999</v>
      </c>
      <c r="Q107" s="26">
        <v>552.52348330000007</v>
      </c>
      <c r="R107" s="26">
        <v>386.15767905000007</v>
      </c>
      <c r="S107" s="26">
        <v>431.39810305000003</v>
      </c>
      <c r="T107" s="26">
        <v>458.20199002000015</v>
      </c>
      <c r="U107" s="26">
        <v>465.97393827000002</v>
      </c>
      <c r="V107" s="26">
        <v>649.49341417000005</v>
      </c>
      <c r="W107" s="26">
        <v>1025.1758486299998</v>
      </c>
      <c r="X107" s="26">
        <v>1721.3006440499996</v>
      </c>
      <c r="Y107" s="26">
        <v>2268.0840215299995</v>
      </c>
      <c r="Z107" s="26">
        <v>2902.0394743399993</v>
      </c>
      <c r="AA107" s="26">
        <v>3510.2280828299999</v>
      </c>
    </row>
    <row r="108" spans="1:27" x14ac:dyDescent="0.25">
      <c r="A108" s="25" t="s">
        <v>135</v>
      </c>
      <c r="B108" s="26"/>
      <c r="C108" s="26"/>
      <c r="D108" s="26">
        <v>0</v>
      </c>
      <c r="E108" s="26">
        <v>0</v>
      </c>
      <c r="F108" s="26">
        <v>43.409323540000003</v>
      </c>
      <c r="G108" s="26">
        <v>40.144950170000001</v>
      </c>
      <c r="H108" s="26">
        <v>33.351647610000001</v>
      </c>
      <c r="I108" s="26">
        <v>46.213282139999997</v>
      </c>
      <c r="J108" s="26">
        <v>34.3411744</v>
      </c>
      <c r="K108" s="26">
        <v>50.643246550000001</v>
      </c>
      <c r="L108" s="26">
        <v>63.396208139999999</v>
      </c>
      <c r="M108" s="26">
        <v>91.557223129999997</v>
      </c>
      <c r="N108" s="26">
        <v>110.38077547999997</v>
      </c>
      <c r="O108" s="26">
        <v>114.18412050999999</v>
      </c>
      <c r="P108" s="26">
        <v>98.939114920000037</v>
      </c>
      <c r="Q108" s="26">
        <v>93.34431893999998</v>
      </c>
      <c r="R108" s="26">
        <v>106.70605246</v>
      </c>
      <c r="S108" s="26">
        <v>595.01450737000005</v>
      </c>
      <c r="T108" s="26">
        <v>213.01193638999996</v>
      </c>
      <c r="U108" s="26">
        <v>336.01678228000003</v>
      </c>
      <c r="V108" s="26">
        <v>146.88437623000002</v>
      </c>
      <c r="W108" s="26">
        <v>723.14123849999999</v>
      </c>
      <c r="X108" s="26">
        <v>849.30850790999989</v>
      </c>
      <c r="Y108" s="26">
        <v>495.90940183999987</v>
      </c>
      <c r="Z108" s="26">
        <v>544.72187655000005</v>
      </c>
      <c r="AA108" s="26">
        <v>367.47140403999998</v>
      </c>
    </row>
    <row r="109" spans="1:27" x14ac:dyDescent="0.25">
      <c r="A109" s="25" t="s">
        <v>136</v>
      </c>
      <c r="B109" s="26"/>
      <c r="C109" s="26"/>
      <c r="D109" s="26">
        <v>14.035715</v>
      </c>
      <c r="E109" s="26">
        <v>18</v>
      </c>
      <c r="F109" s="26">
        <v>83.891785889999994</v>
      </c>
      <c r="G109" s="26">
        <v>77.009100200000006</v>
      </c>
      <c r="H109" s="26">
        <v>53.89387705</v>
      </c>
      <c r="I109" s="26">
        <v>65.011614739999999</v>
      </c>
      <c r="J109" s="26">
        <v>59.084312960000005</v>
      </c>
      <c r="K109" s="26">
        <v>75.414463970000014</v>
      </c>
      <c r="L109" s="26">
        <v>171.42983390999996</v>
      </c>
      <c r="M109" s="26">
        <v>211.28955455999994</v>
      </c>
      <c r="N109" s="26">
        <v>335.01993582000011</v>
      </c>
      <c r="O109" s="26">
        <v>603.5783756400001</v>
      </c>
      <c r="P109" s="26">
        <v>1146.2248892100001</v>
      </c>
      <c r="Q109" s="26">
        <v>1445.02510231</v>
      </c>
      <c r="R109" s="26">
        <v>1195.9165407800001</v>
      </c>
      <c r="S109" s="26">
        <v>1417.7126030300001</v>
      </c>
      <c r="T109" s="26">
        <v>2060.1765034300001</v>
      </c>
      <c r="U109" s="26">
        <v>610.4030740500001</v>
      </c>
      <c r="V109" s="26">
        <v>1082.2545524</v>
      </c>
      <c r="W109" s="26">
        <v>923.06126762000008</v>
      </c>
      <c r="X109" s="26">
        <v>2049.1838207200003</v>
      </c>
      <c r="Y109" s="26">
        <v>934.04595519999975</v>
      </c>
      <c r="Z109" s="26">
        <v>1913.2734236000001</v>
      </c>
      <c r="AA109" s="26">
        <v>1518.71982009</v>
      </c>
    </row>
    <row r="110" spans="1:27" x14ac:dyDescent="0.25">
      <c r="A110" s="25" t="s">
        <v>137</v>
      </c>
      <c r="B110" s="26"/>
      <c r="C110" s="26"/>
      <c r="D110" s="26">
        <v>3392.3929997599998</v>
      </c>
      <c r="E110" s="26">
        <v>3541.98007994</v>
      </c>
      <c r="F110" s="26">
        <v>2776.4706656900007</v>
      </c>
      <c r="G110" s="26">
        <v>2725.3138349199999</v>
      </c>
      <c r="H110" s="26">
        <v>2719.9065052400006</v>
      </c>
      <c r="I110" s="26">
        <v>2777.0000717899993</v>
      </c>
      <c r="J110" s="26">
        <v>2076.7583080700001</v>
      </c>
      <c r="K110" s="26">
        <v>2365.4063381100004</v>
      </c>
      <c r="L110" s="26">
        <v>3916.2983485000004</v>
      </c>
      <c r="M110" s="26">
        <v>6173.7252109399997</v>
      </c>
      <c r="N110" s="26">
        <v>8667.1165957499998</v>
      </c>
      <c r="O110" s="26">
        <v>9526.8481144100006</v>
      </c>
      <c r="P110" s="26">
        <v>10796.605256939998</v>
      </c>
      <c r="Q110" s="26">
        <v>12518.901370649997</v>
      </c>
      <c r="R110" s="26">
        <v>16804.881145299998</v>
      </c>
      <c r="S110" s="26">
        <v>26800.675794129995</v>
      </c>
      <c r="T110" s="26">
        <v>21122.993332769998</v>
      </c>
      <c r="U110" s="26">
        <v>22279.20643731</v>
      </c>
      <c r="V110" s="26">
        <v>27363.378369779992</v>
      </c>
      <c r="W110" s="26">
        <v>45961.077242249994</v>
      </c>
      <c r="X110" s="26">
        <v>62375.568209270001</v>
      </c>
      <c r="Y110" s="26">
        <v>103666.89734868002</v>
      </c>
      <c r="Z110" s="26">
        <v>138859.32921216</v>
      </c>
      <c r="AA110" s="26">
        <v>137094.18276824994</v>
      </c>
    </row>
    <row r="111" spans="1:27" x14ac:dyDescent="0.25">
      <c r="A111" s="25" t="s">
        <v>138</v>
      </c>
      <c r="B111" s="26"/>
      <c r="C111" s="26"/>
      <c r="D111" s="26">
        <v>0</v>
      </c>
      <c r="E111" s="26">
        <v>1.1851800000000001</v>
      </c>
      <c r="F111" s="26">
        <v>60.161091060000011</v>
      </c>
      <c r="G111" s="26">
        <v>52.407995259999993</v>
      </c>
      <c r="H111" s="26">
        <v>42.98723021</v>
      </c>
      <c r="I111" s="26">
        <v>67.571018269999996</v>
      </c>
      <c r="J111" s="26">
        <v>54.807561789999994</v>
      </c>
      <c r="K111" s="26">
        <v>73.005214229999993</v>
      </c>
      <c r="L111" s="26">
        <v>103.49646303000002</v>
      </c>
      <c r="M111" s="26">
        <v>162.66919707</v>
      </c>
      <c r="N111" s="26">
        <v>261.52603233999992</v>
      </c>
      <c r="O111" s="26">
        <v>285.47822644000001</v>
      </c>
      <c r="P111" s="26">
        <v>294.01604908999997</v>
      </c>
      <c r="Q111" s="26">
        <v>445.89126752999994</v>
      </c>
      <c r="R111" s="26">
        <v>768.3295476000003</v>
      </c>
      <c r="S111" s="26">
        <v>1138.1712834000004</v>
      </c>
      <c r="T111" s="26">
        <v>962.36202892999972</v>
      </c>
      <c r="U111" s="26">
        <v>876.5919695</v>
      </c>
      <c r="V111" s="26">
        <v>1529.13316876</v>
      </c>
      <c r="W111" s="26">
        <v>2286.2631256099994</v>
      </c>
      <c r="X111" s="26">
        <v>3051.9860255499998</v>
      </c>
      <c r="Y111" s="26">
        <v>3247.1609397600005</v>
      </c>
      <c r="Z111" s="26">
        <v>3491.79986538</v>
      </c>
      <c r="AA111" s="26">
        <v>3114.8379431100002</v>
      </c>
    </row>
    <row r="112" spans="1:27" x14ac:dyDescent="0.25">
      <c r="A112" s="25" t="s">
        <v>139</v>
      </c>
      <c r="B112" s="26"/>
      <c r="C112" s="26"/>
      <c r="D112" s="26">
        <v>0.98484053000000005</v>
      </c>
      <c r="E112" s="26">
        <v>1.0195209999999999</v>
      </c>
      <c r="F112" s="26">
        <v>86.335417250000006</v>
      </c>
      <c r="G112" s="26">
        <v>69.733596589999991</v>
      </c>
      <c r="H112" s="26">
        <v>57.770667680000003</v>
      </c>
      <c r="I112" s="26">
        <v>73.226976379999996</v>
      </c>
      <c r="J112" s="26">
        <v>62.95050062</v>
      </c>
      <c r="K112" s="26">
        <v>41.677488220000001</v>
      </c>
      <c r="L112" s="26">
        <v>62.428853629999999</v>
      </c>
      <c r="M112" s="26">
        <v>137.80861102</v>
      </c>
      <c r="N112" s="26">
        <v>211.99959226000004</v>
      </c>
      <c r="O112" s="26">
        <v>334.58732268</v>
      </c>
      <c r="P112" s="26">
        <v>542.12936970999988</v>
      </c>
      <c r="Q112" s="26">
        <v>674.13929309000002</v>
      </c>
      <c r="R112" s="26">
        <v>790.23456059000023</v>
      </c>
      <c r="S112" s="26">
        <v>1461.4714495199999</v>
      </c>
      <c r="T112" s="26">
        <v>1219.9677316000002</v>
      </c>
      <c r="U112" s="26">
        <v>1310.1805697799998</v>
      </c>
      <c r="V112" s="26">
        <v>1631.1553038100003</v>
      </c>
      <c r="W112" s="26">
        <v>2694.1703200100001</v>
      </c>
      <c r="X112" s="26">
        <v>2822.871349649999</v>
      </c>
      <c r="Y112" s="26">
        <v>1947.4978360299999</v>
      </c>
      <c r="Z112" s="26">
        <v>2545.4377934400004</v>
      </c>
      <c r="AA112" s="26">
        <v>3290.9678829900004</v>
      </c>
    </row>
    <row r="113" spans="1:27" x14ac:dyDescent="0.25">
      <c r="A113" s="25" t="s">
        <v>140</v>
      </c>
      <c r="B113" s="26"/>
      <c r="C113" s="26"/>
      <c r="D113" s="26">
        <v>0.42980000000000002</v>
      </c>
      <c r="E113" s="26">
        <v>64.691521380000012</v>
      </c>
      <c r="F113" s="26">
        <v>95.048042609999996</v>
      </c>
      <c r="G113" s="26">
        <v>104.73288025999999</v>
      </c>
      <c r="H113" s="26">
        <v>59.88807666999999</v>
      </c>
      <c r="I113" s="26">
        <v>36.191176279999993</v>
      </c>
      <c r="J113" s="26">
        <v>33.035674830000005</v>
      </c>
      <c r="K113" s="26">
        <v>26.189423320000003</v>
      </c>
      <c r="L113" s="26">
        <v>32.101342379999998</v>
      </c>
      <c r="M113" s="26">
        <v>36.520066200000002</v>
      </c>
      <c r="N113" s="26">
        <v>63.912137219999991</v>
      </c>
      <c r="O113" s="26">
        <v>111.37212717000001</v>
      </c>
      <c r="P113" s="26">
        <v>103.39920712000001</v>
      </c>
      <c r="Q113" s="26">
        <v>103.57170727000002</v>
      </c>
      <c r="R113" s="26">
        <v>228.57348511999996</v>
      </c>
      <c r="S113" s="26">
        <v>215.35942814000003</v>
      </c>
      <c r="T113" s="26">
        <v>115.10421248</v>
      </c>
      <c r="U113" s="26">
        <v>167.0817255</v>
      </c>
      <c r="V113" s="26">
        <v>259.19928762000001</v>
      </c>
      <c r="W113" s="26">
        <v>475.15231888000005</v>
      </c>
      <c r="X113" s="26">
        <v>706.93742473999998</v>
      </c>
      <c r="Y113" s="26">
        <v>1248.7280729600002</v>
      </c>
      <c r="Z113" s="26">
        <v>1273.4054891699998</v>
      </c>
      <c r="AA113" s="26">
        <v>1099.1989909699998</v>
      </c>
    </row>
    <row r="114" spans="1:27" x14ac:dyDescent="0.25">
      <c r="A114" s="27" t="s">
        <v>85</v>
      </c>
      <c r="B114" s="26">
        <f>+SUM(B90:B113)</f>
        <v>0</v>
      </c>
      <c r="C114" s="26">
        <f t="shared" ref="C114" si="5">+SUM(C90:C113)</f>
        <v>0</v>
      </c>
      <c r="D114" s="26">
        <f>+SUM(D90:D113)</f>
        <v>4395.2884677499997</v>
      </c>
      <c r="E114" s="26">
        <f t="shared" ref="E114:AA114" si="6">+SUM(E90:E113)</f>
        <v>4817.1948076200006</v>
      </c>
      <c r="F114" s="26">
        <f t="shared" si="6"/>
        <v>4978.3322445600015</v>
      </c>
      <c r="G114" s="26">
        <f t="shared" si="6"/>
        <v>4699.8255389699989</v>
      </c>
      <c r="H114" s="26">
        <f t="shared" si="6"/>
        <v>4438.6937325300014</v>
      </c>
      <c r="I114" s="26">
        <f t="shared" si="6"/>
        <v>4909.4875014899999</v>
      </c>
      <c r="J114" s="26">
        <f t="shared" si="6"/>
        <v>3858.8234235700002</v>
      </c>
      <c r="K114" s="26">
        <f t="shared" si="6"/>
        <v>3969.0578291000006</v>
      </c>
      <c r="L114" s="26">
        <f t="shared" si="6"/>
        <v>6600.7488528800004</v>
      </c>
      <c r="M114" s="26">
        <f t="shared" si="6"/>
        <v>11189.785277319999</v>
      </c>
      <c r="N114" s="26">
        <f t="shared" si="6"/>
        <v>15928.065098659999</v>
      </c>
      <c r="O114" s="26">
        <f t="shared" si="6"/>
        <v>17598.922753949999</v>
      </c>
      <c r="P114" s="26">
        <f t="shared" si="6"/>
        <v>20422.417507550002</v>
      </c>
      <c r="Q114" s="26">
        <f t="shared" si="6"/>
        <v>23826.93829206</v>
      </c>
      <c r="R114" s="26">
        <f t="shared" si="6"/>
        <v>32440.215885450001</v>
      </c>
      <c r="S114" s="26">
        <f t="shared" si="6"/>
        <v>52597.820912719995</v>
      </c>
      <c r="T114" s="26">
        <f t="shared" si="6"/>
        <v>40877.270721110006</v>
      </c>
      <c r="U114" s="26">
        <f t="shared" si="6"/>
        <v>43350.254823880001</v>
      </c>
      <c r="V114" s="26">
        <f t="shared" si="6"/>
        <v>53257.193518739994</v>
      </c>
      <c r="W114" s="26">
        <f t="shared" si="6"/>
        <v>90300.650964479995</v>
      </c>
      <c r="X114" s="26">
        <f t="shared" si="6"/>
        <v>122281.19425897999</v>
      </c>
      <c r="Y114" s="26">
        <f t="shared" si="6"/>
        <v>199940.91098652</v>
      </c>
      <c r="Z114" s="26">
        <f t="shared" si="6"/>
        <v>266429.26293671998</v>
      </c>
      <c r="AA114" s="26">
        <f t="shared" si="6"/>
        <v>256428.74797532996</v>
      </c>
    </row>
    <row r="115" spans="1:27" x14ac:dyDescent="0.25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</row>
    <row r="116" spans="1:27" x14ac:dyDescent="0.25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</row>
    <row r="117" spans="1:27" s="12" customFormat="1" x14ac:dyDescent="0.25">
      <c r="A117" s="39" t="s">
        <v>164</v>
      </c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</row>
    <row r="118" spans="1:27" s="12" customFormat="1" x14ac:dyDescent="0.25">
      <c r="A118" s="14" t="s">
        <v>60</v>
      </c>
      <c r="B118" s="14">
        <v>1993</v>
      </c>
      <c r="C118" s="14">
        <v>1994</v>
      </c>
      <c r="D118" s="14">
        <v>1995</v>
      </c>
      <c r="E118" s="14">
        <v>1996</v>
      </c>
      <c r="F118" s="14">
        <v>1997</v>
      </c>
      <c r="G118" s="14">
        <v>1998</v>
      </c>
      <c r="H118" s="14">
        <v>1999</v>
      </c>
      <c r="I118" s="14">
        <v>2000</v>
      </c>
      <c r="J118" s="14">
        <v>2001</v>
      </c>
      <c r="K118" s="14">
        <v>2002</v>
      </c>
      <c r="L118" s="14">
        <v>2003</v>
      </c>
      <c r="M118" s="14">
        <v>2004</v>
      </c>
      <c r="N118" s="14">
        <v>2005</v>
      </c>
      <c r="O118" s="14">
        <v>2006</v>
      </c>
      <c r="P118" s="14">
        <v>2007</v>
      </c>
      <c r="Q118" s="14">
        <v>2008</v>
      </c>
      <c r="R118" s="14">
        <v>2009</v>
      </c>
      <c r="S118" s="14">
        <v>2010</v>
      </c>
      <c r="T118" s="14">
        <v>2011</v>
      </c>
      <c r="U118" s="14">
        <v>2012</v>
      </c>
      <c r="V118" s="14">
        <v>2013</v>
      </c>
      <c r="W118" s="14">
        <v>2014</v>
      </c>
      <c r="X118" s="14">
        <v>2015</v>
      </c>
      <c r="Y118" s="14">
        <v>2016</v>
      </c>
      <c r="Z118" s="14">
        <v>2017</v>
      </c>
      <c r="AA118" s="14">
        <v>2018</v>
      </c>
    </row>
    <row r="119" spans="1:27" x14ac:dyDescent="0.25">
      <c r="A119" s="25" t="s">
        <v>159</v>
      </c>
      <c r="B119" s="29">
        <v>0</v>
      </c>
      <c r="C119" s="29">
        <v>0</v>
      </c>
      <c r="D119" s="29">
        <v>0</v>
      </c>
      <c r="E119" s="29">
        <v>0</v>
      </c>
      <c r="F119" s="29">
        <v>0</v>
      </c>
      <c r="G119" s="29">
        <v>0</v>
      </c>
      <c r="H119" s="29">
        <v>0</v>
      </c>
      <c r="I119" s="29">
        <v>0</v>
      </c>
      <c r="J119" s="29">
        <v>0</v>
      </c>
      <c r="K119" s="29">
        <v>0</v>
      </c>
      <c r="L119" s="29">
        <v>318.70000000000005</v>
      </c>
      <c r="M119" s="29">
        <v>524.1</v>
      </c>
      <c r="N119" s="29">
        <v>646.20000000000005</v>
      </c>
      <c r="O119" s="29">
        <v>802.7</v>
      </c>
      <c r="P119" s="29">
        <v>1064.2273</v>
      </c>
      <c r="Q119" s="29">
        <v>1336.7356000000002</v>
      </c>
      <c r="R119" s="29">
        <v>1529.2784094599999</v>
      </c>
      <c r="S119" s="29">
        <v>2141.21333155</v>
      </c>
      <c r="T119" s="29">
        <v>2773.1226806</v>
      </c>
      <c r="U119" s="29">
        <v>3471.7717952999997</v>
      </c>
      <c r="V119" s="29">
        <v>4514.0484261000011</v>
      </c>
      <c r="W119" s="29">
        <v>6197.3134894900004</v>
      </c>
      <c r="X119" s="29">
        <v>8349.5866461099995</v>
      </c>
      <c r="Y119" s="29">
        <v>28370.557470309996</v>
      </c>
      <c r="Z119" s="29">
        <v>38499.921038630004</v>
      </c>
      <c r="AA119" s="29">
        <v>57853.461870675652</v>
      </c>
    </row>
    <row r="120" spans="1:27" x14ac:dyDescent="0.25">
      <c r="A120" s="25" t="s">
        <v>118</v>
      </c>
      <c r="B120" s="26">
        <v>3109.3</v>
      </c>
      <c r="C120" s="26">
        <v>3347.4</v>
      </c>
      <c r="D120" s="26">
        <v>3282.7</v>
      </c>
      <c r="E120" s="26">
        <v>3500.8</v>
      </c>
      <c r="F120" s="26">
        <v>3777.1</v>
      </c>
      <c r="G120" s="26">
        <v>3958.5</v>
      </c>
      <c r="H120" s="26">
        <v>3824.4</v>
      </c>
      <c r="I120" s="26">
        <v>3862.3</v>
      </c>
      <c r="J120" s="26">
        <v>3456.1</v>
      </c>
      <c r="K120" s="26">
        <v>3159</v>
      </c>
      <c r="L120" s="26">
        <v>4427.5</v>
      </c>
      <c r="M120" s="26">
        <v>6010.8</v>
      </c>
      <c r="N120" s="26">
        <v>7199.8</v>
      </c>
      <c r="O120" s="26">
        <v>8655.2999999999993</v>
      </c>
      <c r="P120" s="26">
        <v>11119.1643</v>
      </c>
      <c r="Q120" s="26">
        <v>13798.025800000001</v>
      </c>
      <c r="R120" s="26">
        <v>15714.85030364</v>
      </c>
      <c r="S120" s="26">
        <v>21528.810559770001</v>
      </c>
      <c r="T120" s="26">
        <v>27553.932444400001</v>
      </c>
      <c r="U120" s="26">
        <v>34303.796415600002</v>
      </c>
      <c r="V120" s="26">
        <v>44394.066203700007</v>
      </c>
      <c r="W120" s="26">
        <v>60483.929943219999</v>
      </c>
      <c r="X120" s="26">
        <v>80904.107636059984</v>
      </c>
      <c r="Y120" s="26">
        <v>105518.48747687999</v>
      </c>
      <c r="Z120" s="26">
        <v>141310.49665536999</v>
      </c>
      <c r="AA120" s="26">
        <v>218471.14782554618</v>
      </c>
    </row>
    <row r="121" spans="1:27" x14ac:dyDescent="0.25">
      <c r="A121" s="25" t="s">
        <v>119</v>
      </c>
      <c r="B121" s="26">
        <v>331.8</v>
      </c>
      <c r="C121" s="26">
        <v>344.5</v>
      </c>
      <c r="D121" s="26">
        <v>330</v>
      </c>
      <c r="E121" s="26">
        <v>351.6</v>
      </c>
      <c r="F121" s="26">
        <v>405</v>
      </c>
      <c r="G121" s="26">
        <v>418.6</v>
      </c>
      <c r="H121" s="26">
        <v>412.1</v>
      </c>
      <c r="I121" s="26">
        <v>415.6</v>
      </c>
      <c r="J121" s="26">
        <v>366.8</v>
      </c>
      <c r="K121" s="26">
        <v>337</v>
      </c>
      <c r="L121" s="26">
        <v>504.6</v>
      </c>
      <c r="M121" s="26">
        <v>729.7</v>
      </c>
      <c r="N121" s="26">
        <v>898</v>
      </c>
      <c r="O121" s="26">
        <v>1107.9000000000001</v>
      </c>
      <c r="P121" s="26">
        <v>1454.0628000000002</v>
      </c>
      <c r="Q121" s="26">
        <v>1826.1208999999999</v>
      </c>
      <c r="R121" s="26">
        <v>2075.06364085</v>
      </c>
      <c r="S121" s="26">
        <v>2879.39503973</v>
      </c>
      <c r="T121" s="26">
        <v>3746.6246323999999</v>
      </c>
      <c r="U121" s="26">
        <v>4712.1785937000004</v>
      </c>
      <c r="V121" s="26">
        <v>6143.4380530999988</v>
      </c>
      <c r="W121" s="26">
        <v>8481.3151567100012</v>
      </c>
      <c r="X121" s="26">
        <v>11457.510159699999</v>
      </c>
      <c r="Y121" s="26">
        <v>14703.159488119994</v>
      </c>
      <c r="Z121" s="26">
        <v>19585.703289330002</v>
      </c>
      <c r="AA121" s="26">
        <v>27222.009737554112</v>
      </c>
    </row>
    <row r="122" spans="1:27" x14ac:dyDescent="0.25">
      <c r="A122" s="25" t="s">
        <v>120</v>
      </c>
      <c r="B122" s="26">
        <v>1024.5</v>
      </c>
      <c r="C122" s="26">
        <v>1084.0999999999999</v>
      </c>
      <c r="D122" s="26">
        <v>995.5</v>
      </c>
      <c r="E122" s="26">
        <v>1141.3</v>
      </c>
      <c r="F122" s="26">
        <v>1282.0999999999999</v>
      </c>
      <c r="G122" s="26">
        <v>1347.2</v>
      </c>
      <c r="H122" s="26">
        <v>1292.7</v>
      </c>
      <c r="I122" s="26">
        <v>1312.3</v>
      </c>
      <c r="J122" s="26">
        <v>1158.5</v>
      </c>
      <c r="K122" s="26">
        <v>1049.5</v>
      </c>
      <c r="L122" s="26">
        <v>1623</v>
      </c>
      <c r="M122" s="26">
        <v>2378.3000000000002</v>
      </c>
      <c r="N122" s="26">
        <v>2929.7</v>
      </c>
      <c r="O122" s="26">
        <v>3615.4</v>
      </c>
      <c r="P122" s="26">
        <v>4756.6484</v>
      </c>
      <c r="Q122" s="26">
        <v>5996.5600999999997</v>
      </c>
      <c r="R122" s="26">
        <v>6794.6406799400002</v>
      </c>
      <c r="S122" s="26">
        <v>9460.4401740099984</v>
      </c>
      <c r="T122" s="26">
        <v>12347.225460200001</v>
      </c>
      <c r="U122" s="26">
        <v>15530.596855100001</v>
      </c>
      <c r="V122" s="26">
        <v>20276.323895400004</v>
      </c>
      <c r="W122" s="26">
        <v>28018.01982808</v>
      </c>
      <c r="X122" s="26">
        <v>38256.974081849992</v>
      </c>
      <c r="Y122" s="26">
        <v>53585.902091070006</v>
      </c>
      <c r="Z122" s="26">
        <v>69626.010136219993</v>
      </c>
      <c r="AA122" s="26">
        <v>94399.078825873599</v>
      </c>
    </row>
    <row r="123" spans="1:27" x14ac:dyDescent="0.25">
      <c r="A123" s="25" t="s">
        <v>121</v>
      </c>
      <c r="B123" s="26">
        <v>452.9</v>
      </c>
      <c r="C123" s="26">
        <v>480.2</v>
      </c>
      <c r="D123" s="26">
        <v>465.1</v>
      </c>
      <c r="E123" s="26">
        <v>508.3</v>
      </c>
      <c r="F123" s="26">
        <v>567.20000000000005</v>
      </c>
      <c r="G123" s="26">
        <v>596.29999999999995</v>
      </c>
      <c r="H123" s="26">
        <v>570.4</v>
      </c>
      <c r="I123" s="26">
        <v>581.29999999999995</v>
      </c>
      <c r="J123" s="26">
        <v>511.8</v>
      </c>
      <c r="K123" s="26">
        <v>467.1</v>
      </c>
      <c r="L123" s="26">
        <v>708.5</v>
      </c>
      <c r="M123" s="26">
        <v>1029.5</v>
      </c>
      <c r="N123" s="26">
        <v>1267.2</v>
      </c>
      <c r="O123" s="26">
        <v>1567</v>
      </c>
      <c r="P123" s="26">
        <v>2060.3960999999999</v>
      </c>
      <c r="Q123" s="26">
        <v>2595.1623</v>
      </c>
      <c r="R123" s="26">
        <v>2944.2833225600002</v>
      </c>
      <c r="S123" s="26">
        <v>4089.2754286000004</v>
      </c>
      <c r="T123" s="26">
        <v>5337.9548287000007</v>
      </c>
      <c r="U123" s="26">
        <v>6725.2395815999998</v>
      </c>
      <c r="V123" s="26">
        <v>8782.1313116999991</v>
      </c>
      <c r="W123" s="26">
        <v>12152.88974852</v>
      </c>
      <c r="X123" s="26">
        <v>16416.080364459998</v>
      </c>
      <c r="Y123" s="26">
        <v>20978.615511999993</v>
      </c>
      <c r="Z123" s="26">
        <v>27917.668357629998</v>
      </c>
      <c r="AA123" s="26">
        <v>38569.362800531911</v>
      </c>
    </row>
    <row r="124" spans="1:27" x14ac:dyDescent="0.25">
      <c r="A124" s="25" t="s">
        <v>122</v>
      </c>
      <c r="B124" s="26">
        <v>555.4</v>
      </c>
      <c r="C124" s="26">
        <v>583.70000000000005</v>
      </c>
      <c r="D124" s="26">
        <v>564.70000000000005</v>
      </c>
      <c r="E124" s="26">
        <v>613.4</v>
      </c>
      <c r="F124" s="26">
        <v>695.1</v>
      </c>
      <c r="G124" s="26">
        <v>734.3</v>
      </c>
      <c r="H124" s="26">
        <v>705.8</v>
      </c>
      <c r="I124" s="26">
        <v>719.2</v>
      </c>
      <c r="J124" s="26">
        <v>635.1</v>
      </c>
      <c r="K124" s="26">
        <v>579.70000000000005</v>
      </c>
      <c r="L124" s="26">
        <v>894</v>
      </c>
      <c r="M124" s="26">
        <v>1321.2</v>
      </c>
      <c r="N124" s="26">
        <v>1637.4</v>
      </c>
      <c r="O124" s="26">
        <v>2027.6</v>
      </c>
      <c r="P124" s="26">
        <v>2674.3555999999999</v>
      </c>
      <c r="Q124" s="26">
        <v>3376.5451000000003</v>
      </c>
      <c r="R124" s="26">
        <v>3827.9459952400002</v>
      </c>
      <c r="S124" s="26">
        <v>5339.1333783400005</v>
      </c>
      <c r="T124" s="26">
        <v>6984.6243650000006</v>
      </c>
      <c r="U124" s="26">
        <v>8804.2952662999978</v>
      </c>
      <c r="V124" s="26">
        <v>11509.1430726</v>
      </c>
      <c r="W124" s="26">
        <v>15935.96349771</v>
      </c>
      <c r="X124" s="26">
        <v>21593.137817610001</v>
      </c>
      <c r="Y124" s="26">
        <v>27641.006971789997</v>
      </c>
      <c r="Z124" s="26">
        <v>36787.976007030011</v>
      </c>
      <c r="AA124" s="26">
        <v>50947.062851649694</v>
      </c>
    </row>
    <row r="125" spans="1:27" x14ac:dyDescent="0.25">
      <c r="A125" s="25" t="s">
        <v>123</v>
      </c>
      <c r="B125" s="26">
        <v>251.2</v>
      </c>
      <c r="C125" s="26">
        <v>256.2</v>
      </c>
      <c r="D125" s="26">
        <v>245.9</v>
      </c>
      <c r="E125" s="26">
        <v>267.7</v>
      </c>
      <c r="F125" s="26">
        <v>294.89999999999998</v>
      </c>
      <c r="G125" s="26">
        <v>310</v>
      </c>
      <c r="H125" s="26">
        <v>297.8</v>
      </c>
      <c r="I125" s="26">
        <v>301.2</v>
      </c>
      <c r="J125" s="26">
        <v>267.10000000000002</v>
      </c>
      <c r="K125" s="26">
        <v>242.3</v>
      </c>
      <c r="L125" s="26">
        <v>359.5</v>
      </c>
      <c r="M125" s="26">
        <v>495.6</v>
      </c>
      <c r="N125" s="26">
        <v>587.5</v>
      </c>
      <c r="O125" s="26">
        <v>714.7</v>
      </c>
      <c r="P125" s="26">
        <v>923.46069999999997</v>
      </c>
      <c r="Q125" s="26">
        <v>1150.1367</v>
      </c>
      <c r="R125" s="26">
        <v>1301.3585144199999</v>
      </c>
      <c r="S125" s="26">
        <v>1792.05744383</v>
      </c>
      <c r="T125" s="26">
        <v>2321.1797594999998</v>
      </c>
      <c r="U125" s="26">
        <v>2922.6787614999998</v>
      </c>
      <c r="V125" s="26">
        <v>3796.3517948000003</v>
      </c>
      <c r="W125" s="26">
        <v>5225.2507698299996</v>
      </c>
      <c r="X125" s="26">
        <v>7049.8534390600007</v>
      </c>
      <c r="Y125" s="26">
        <v>9020.1883452000002</v>
      </c>
      <c r="Z125" s="26">
        <v>11992.725995629999</v>
      </c>
      <c r="AA125" s="26">
        <v>16504.001869572669</v>
      </c>
    </row>
    <row r="126" spans="1:27" x14ac:dyDescent="0.25">
      <c r="A126" s="25" t="s">
        <v>124</v>
      </c>
      <c r="B126" s="26">
        <v>596.4</v>
      </c>
      <c r="C126" s="26">
        <v>624.5</v>
      </c>
      <c r="D126" s="26">
        <v>603</v>
      </c>
      <c r="E126" s="26">
        <v>651.79999999999995</v>
      </c>
      <c r="F126" s="26">
        <v>731.8</v>
      </c>
      <c r="G126" s="26">
        <v>770.6</v>
      </c>
      <c r="H126" s="26">
        <v>737.3</v>
      </c>
      <c r="I126" s="26">
        <v>747.9</v>
      </c>
      <c r="J126" s="26">
        <v>660.8</v>
      </c>
      <c r="K126" s="26">
        <v>601.29999999999995</v>
      </c>
      <c r="L126" s="26">
        <v>915.8</v>
      </c>
      <c r="M126" s="26">
        <v>1325.8</v>
      </c>
      <c r="N126" s="26">
        <v>1629.1</v>
      </c>
      <c r="O126" s="26">
        <v>2006.1</v>
      </c>
      <c r="P126" s="26">
        <v>2632.6092000000003</v>
      </c>
      <c r="Q126" s="26">
        <v>3313.1742999999997</v>
      </c>
      <c r="R126" s="26">
        <v>3754.3998725500001</v>
      </c>
      <c r="S126" s="26">
        <v>5216.6393808700004</v>
      </c>
      <c r="T126" s="26">
        <v>6799.0388408000008</v>
      </c>
      <c r="U126" s="26">
        <v>8547.8546943000001</v>
      </c>
      <c r="V126" s="26">
        <v>11184.227763299999</v>
      </c>
      <c r="W126" s="26">
        <v>15449.79868387</v>
      </c>
      <c r="X126" s="26">
        <v>20843.347727490003</v>
      </c>
      <c r="Y126" s="26">
        <v>26711.945783840001</v>
      </c>
      <c r="Z126" s="26">
        <v>35445.607278870004</v>
      </c>
      <c r="AA126" s="26">
        <v>49224.889487812514</v>
      </c>
    </row>
    <row r="127" spans="1:27" x14ac:dyDescent="0.25">
      <c r="A127" s="25" t="s">
        <v>125</v>
      </c>
      <c r="B127" s="26">
        <v>424.8</v>
      </c>
      <c r="C127" s="26">
        <v>442.7</v>
      </c>
      <c r="D127" s="26">
        <v>430.2</v>
      </c>
      <c r="E127" s="26">
        <v>467.3</v>
      </c>
      <c r="F127" s="26">
        <v>527.20000000000005</v>
      </c>
      <c r="G127" s="26">
        <v>553.1</v>
      </c>
      <c r="H127" s="26">
        <v>531.9</v>
      </c>
      <c r="I127" s="26">
        <v>543.4</v>
      </c>
      <c r="J127" s="26">
        <v>480</v>
      </c>
      <c r="K127" s="26">
        <v>440.7</v>
      </c>
      <c r="L127" s="26">
        <v>665.1</v>
      </c>
      <c r="M127" s="26">
        <v>969</v>
      </c>
      <c r="N127" s="26">
        <v>1196</v>
      </c>
      <c r="O127" s="26">
        <v>1479.1</v>
      </c>
      <c r="P127" s="26">
        <v>1944.8068999999998</v>
      </c>
      <c r="Q127" s="26">
        <v>2449.9471000000003</v>
      </c>
      <c r="R127" s="26">
        <v>2783.9080308699999</v>
      </c>
      <c r="S127" s="26">
        <v>3871.9395051400002</v>
      </c>
      <c r="T127" s="26">
        <v>5050.4029479000001</v>
      </c>
      <c r="U127" s="26">
        <v>6359.1228874000008</v>
      </c>
      <c r="V127" s="26">
        <v>8308.0746282</v>
      </c>
      <c r="W127" s="26">
        <v>11481.555320859999</v>
      </c>
      <c r="X127" s="26">
        <v>15578.24095331</v>
      </c>
      <c r="Y127" s="26">
        <v>19953.915766269998</v>
      </c>
      <c r="Z127" s="26">
        <v>26584.719972970004</v>
      </c>
      <c r="AA127" s="26">
        <v>36763.752368085974</v>
      </c>
    </row>
    <row r="128" spans="1:27" x14ac:dyDescent="0.25">
      <c r="A128" s="25" t="s">
        <v>126</v>
      </c>
      <c r="B128" s="26">
        <v>360.3</v>
      </c>
      <c r="C128" s="26">
        <v>374.9</v>
      </c>
      <c r="D128" s="26">
        <v>363.8</v>
      </c>
      <c r="E128" s="26">
        <v>392.4</v>
      </c>
      <c r="F128" s="26">
        <v>437.2</v>
      </c>
      <c r="G128" s="26">
        <v>458.3</v>
      </c>
      <c r="H128" s="26">
        <v>441.2</v>
      </c>
      <c r="I128" s="26">
        <v>448.7</v>
      </c>
      <c r="J128" s="26">
        <v>398.1</v>
      </c>
      <c r="K128" s="26">
        <v>364.3</v>
      </c>
      <c r="L128" s="26">
        <v>547.70000000000005</v>
      </c>
      <c r="M128" s="26">
        <v>789.3</v>
      </c>
      <c r="N128" s="26">
        <v>967.4</v>
      </c>
      <c r="O128" s="26">
        <v>1190.4000000000001</v>
      </c>
      <c r="P128" s="26">
        <v>1558.3877</v>
      </c>
      <c r="Q128" s="26">
        <v>1956.7233999999999</v>
      </c>
      <c r="R128" s="26">
        <v>2216.6708343599998</v>
      </c>
      <c r="S128" s="26">
        <v>3074.4245620199999</v>
      </c>
      <c r="T128" s="26">
        <v>4006.2910628</v>
      </c>
      <c r="U128" s="26">
        <v>5040.8285273000001</v>
      </c>
      <c r="V128" s="26">
        <v>6563.9101305000004</v>
      </c>
      <c r="W128" s="26">
        <v>9068.4999449700008</v>
      </c>
      <c r="X128" s="26">
        <v>12217.696946019998</v>
      </c>
      <c r="Y128" s="26">
        <v>15638.896314389998</v>
      </c>
      <c r="Z128" s="26">
        <v>20817.065215399994</v>
      </c>
      <c r="AA128" s="26">
        <v>28853.198681235339</v>
      </c>
    </row>
    <row r="129" spans="1:27" x14ac:dyDescent="0.25">
      <c r="A129" s="25" t="s">
        <v>127</v>
      </c>
      <c r="B129" s="26">
        <v>249.4</v>
      </c>
      <c r="C129" s="26">
        <v>258.2</v>
      </c>
      <c r="D129" s="26">
        <v>248.9</v>
      </c>
      <c r="E129" s="26">
        <v>270</v>
      </c>
      <c r="F129" s="26">
        <v>304.2</v>
      </c>
      <c r="G129" s="26">
        <v>315.10000000000002</v>
      </c>
      <c r="H129" s="26">
        <v>302.39999999999998</v>
      </c>
      <c r="I129" s="26">
        <v>308.3</v>
      </c>
      <c r="J129" s="26">
        <v>274.39999999999998</v>
      </c>
      <c r="K129" s="26">
        <v>252.8</v>
      </c>
      <c r="L129" s="26">
        <v>371.4</v>
      </c>
      <c r="M129" s="26">
        <v>525.29999999999995</v>
      </c>
      <c r="N129" s="26">
        <v>640.5</v>
      </c>
      <c r="O129" s="26">
        <v>787.5</v>
      </c>
      <c r="P129" s="26">
        <v>1023.4763</v>
      </c>
      <c r="Q129" s="26">
        <v>1279.7383</v>
      </c>
      <c r="R129" s="26">
        <v>1450.9730778999999</v>
      </c>
      <c r="S129" s="26">
        <v>2010.1187506799997</v>
      </c>
      <c r="T129" s="26">
        <v>2603.7278609</v>
      </c>
      <c r="U129" s="26">
        <v>3272.2555994000004</v>
      </c>
      <c r="V129" s="26">
        <v>4252.2248157000004</v>
      </c>
      <c r="W129" s="26">
        <v>5861.31420755</v>
      </c>
      <c r="X129" s="26">
        <v>7883.6928109300006</v>
      </c>
      <c r="Y129" s="26">
        <v>10132.077514500004</v>
      </c>
      <c r="Z129" s="26">
        <v>13402.16902266</v>
      </c>
      <c r="AA129" s="26">
        <v>18371.008391943178</v>
      </c>
    </row>
    <row r="130" spans="1:27" x14ac:dyDescent="0.25">
      <c r="A130" s="25" t="s">
        <v>128</v>
      </c>
      <c r="B130" s="26">
        <v>265.3</v>
      </c>
      <c r="C130" s="26">
        <v>273.2</v>
      </c>
      <c r="D130" s="26">
        <v>270.10000000000002</v>
      </c>
      <c r="E130" s="26">
        <v>286.8</v>
      </c>
      <c r="F130" s="26">
        <v>319.8</v>
      </c>
      <c r="G130" s="26">
        <v>335</v>
      </c>
      <c r="H130" s="26">
        <v>322</v>
      </c>
      <c r="I130" s="26">
        <v>329</v>
      </c>
      <c r="J130" s="26">
        <v>291.60000000000002</v>
      </c>
      <c r="K130" s="26">
        <v>268.3</v>
      </c>
      <c r="L130" s="26">
        <v>398</v>
      </c>
      <c r="M130" s="26">
        <v>566.9</v>
      </c>
      <c r="N130" s="26">
        <v>694.6</v>
      </c>
      <c r="O130" s="26">
        <v>854.9</v>
      </c>
      <c r="P130" s="26">
        <v>1117.0848000000001</v>
      </c>
      <c r="Q130" s="26">
        <v>1399.7326</v>
      </c>
      <c r="R130" s="26">
        <v>1587.8530692700001</v>
      </c>
      <c r="S130" s="26">
        <v>2198.7158929900002</v>
      </c>
      <c r="T130" s="26">
        <v>2856.9090212999999</v>
      </c>
      <c r="U130" s="26">
        <v>3591.6483448999998</v>
      </c>
      <c r="V130" s="26">
        <v>4679.9244587000003</v>
      </c>
      <c r="W130" s="26">
        <v>6455.1093349799994</v>
      </c>
      <c r="X130" s="26">
        <v>8748.5395147799991</v>
      </c>
      <c r="Y130" s="26">
        <v>11222.879789529999</v>
      </c>
      <c r="Z130" s="26">
        <v>14942.55722798</v>
      </c>
      <c r="AA130" s="26">
        <v>20715.016306195939</v>
      </c>
    </row>
    <row r="131" spans="1:27" x14ac:dyDescent="0.25">
      <c r="A131" s="25" t="s">
        <v>129</v>
      </c>
      <c r="B131" s="26">
        <v>532.5</v>
      </c>
      <c r="C131" s="26">
        <v>555.70000000000005</v>
      </c>
      <c r="D131" s="26">
        <v>536.5</v>
      </c>
      <c r="E131" s="26">
        <v>573.9</v>
      </c>
      <c r="F131" s="26">
        <v>636.5</v>
      </c>
      <c r="G131" s="26">
        <v>666.7</v>
      </c>
      <c r="H131" s="26">
        <v>643.5</v>
      </c>
      <c r="I131" s="26">
        <v>653.70000000000005</v>
      </c>
      <c r="J131" s="26">
        <v>579</v>
      </c>
      <c r="K131" s="26">
        <v>525.4</v>
      </c>
      <c r="L131" s="26">
        <v>795.1</v>
      </c>
      <c r="M131" s="26">
        <v>1146.4000000000001</v>
      </c>
      <c r="N131" s="26">
        <v>1413.9</v>
      </c>
      <c r="O131" s="26">
        <v>1738.5</v>
      </c>
      <c r="P131" s="26">
        <v>2265.3827000000001</v>
      </c>
      <c r="Q131" s="26">
        <v>2847.8067999999998</v>
      </c>
      <c r="R131" s="26">
        <v>3225.84986957</v>
      </c>
      <c r="S131" s="26">
        <v>4480.3670600899995</v>
      </c>
      <c r="T131" s="26">
        <v>5840.0813862000005</v>
      </c>
      <c r="U131" s="26">
        <v>7354.7175675999997</v>
      </c>
      <c r="V131" s="26">
        <v>9588.1296431999981</v>
      </c>
      <c r="W131" s="26">
        <v>13263.694706169999</v>
      </c>
      <c r="X131" s="26">
        <v>17915.903347619998</v>
      </c>
      <c r="Y131" s="26">
        <v>22923.272494360001</v>
      </c>
      <c r="Z131" s="26">
        <v>30519.729056149998</v>
      </c>
      <c r="AA131" s="26">
        <v>42254.022336343136</v>
      </c>
    </row>
    <row r="132" spans="1:27" x14ac:dyDescent="0.25">
      <c r="A132" s="25" t="s">
        <v>130</v>
      </c>
      <c r="B132" s="26">
        <v>421.9</v>
      </c>
      <c r="C132" s="26">
        <v>444.1</v>
      </c>
      <c r="D132" s="26">
        <v>429.2</v>
      </c>
      <c r="E132" s="26">
        <v>464.2</v>
      </c>
      <c r="F132" s="26">
        <v>523.5</v>
      </c>
      <c r="G132" s="26">
        <v>545.4</v>
      </c>
      <c r="H132" s="26">
        <v>524.4</v>
      </c>
      <c r="I132" s="26">
        <v>536.1</v>
      </c>
      <c r="J132" s="26">
        <v>472.5</v>
      </c>
      <c r="K132" s="26">
        <v>433</v>
      </c>
      <c r="L132" s="26">
        <v>651.20000000000005</v>
      </c>
      <c r="M132" s="26">
        <v>934.1</v>
      </c>
      <c r="N132" s="26">
        <v>1150.9000000000001</v>
      </c>
      <c r="O132" s="26">
        <v>1419.8</v>
      </c>
      <c r="P132" s="26">
        <v>1857.6626000000001</v>
      </c>
      <c r="Q132" s="26">
        <v>2339.1453999999999</v>
      </c>
      <c r="R132" s="26">
        <v>2646.7641086900003</v>
      </c>
      <c r="S132" s="26">
        <v>3669.6833700299999</v>
      </c>
      <c r="T132" s="26">
        <v>4787.4067643999997</v>
      </c>
      <c r="U132" s="26">
        <v>6033.9976126000001</v>
      </c>
      <c r="V132" s="26">
        <v>7873.6886998999998</v>
      </c>
      <c r="W132" s="26">
        <v>10891.890557530001</v>
      </c>
      <c r="X132" s="26">
        <v>14787.885345850002</v>
      </c>
      <c r="Y132" s="26">
        <v>18883.597079270003</v>
      </c>
      <c r="Z132" s="26">
        <v>25129.153322920003</v>
      </c>
      <c r="AA132" s="26">
        <v>34606.130673047213</v>
      </c>
    </row>
    <row r="133" spans="1:27" x14ac:dyDescent="0.25">
      <c r="A133" s="25" t="s">
        <v>131</v>
      </c>
      <c r="B133" s="26">
        <v>255.5</v>
      </c>
      <c r="C133" s="26">
        <v>266.5</v>
      </c>
      <c r="D133" s="26">
        <v>253.4</v>
      </c>
      <c r="E133" s="26">
        <v>280.8</v>
      </c>
      <c r="F133" s="26">
        <v>311.89999999999998</v>
      </c>
      <c r="G133" s="26">
        <v>319.7</v>
      </c>
      <c r="H133" s="26">
        <v>305.3</v>
      </c>
      <c r="I133" s="26">
        <v>311.60000000000002</v>
      </c>
      <c r="J133" s="26">
        <v>274.2</v>
      </c>
      <c r="K133" s="26">
        <v>250.8</v>
      </c>
      <c r="L133" s="26">
        <v>364.9</v>
      </c>
      <c r="M133" s="26">
        <v>510.8</v>
      </c>
      <c r="N133" s="26">
        <v>621.1</v>
      </c>
      <c r="O133" s="26">
        <v>761.1</v>
      </c>
      <c r="P133" s="26">
        <v>989.04939999999999</v>
      </c>
      <c r="Q133" s="26">
        <v>1240.5431999999998</v>
      </c>
      <c r="R133" s="26">
        <v>1410.9350618000001</v>
      </c>
      <c r="S133" s="26">
        <v>1949.6468354599999</v>
      </c>
      <c r="T133" s="26">
        <v>2536.2464321999996</v>
      </c>
      <c r="U133" s="26">
        <v>3198.7110301000002</v>
      </c>
      <c r="V133" s="26">
        <v>4166.9994741999999</v>
      </c>
      <c r="W133" s="26">
        <v>5749.0519662299994</v>
      </c>
      <c r="X133" s="26">
        <v>7769.6450190500009</v>
      </c>
      <c r="Y133" s="26">
        <v>9945.0010924200014</v>
      </c>
      <c r="Z133" s="26">
        <v>13260.00889257</v>
      </c>
      <c r="AA133" s="26">
        <v>18203.059282021211</v>
      </c>
    </row>
    <row r="134" spans="1:27" x14ac:dyDescent="0.25">
      <c r="A134" s="25" t="s">
        <v>132</v>
      </c>
      <c r="B134" s="26">
        <v>328.4</v>
      </c>
      <c r="C134" s="26">
        <v>342.2</v>
      </c>
      <c r="D134" s="26">
        <v>328.1</v>
      </c>
      <c r="E134" s="26">
        <v>358.2</v>
      </c>
      <c r="F134" s="26">
        <v>396.4</v>
      </c>
      <c r="G134" s="26">
        <v>415</v>
      </c>
      <c r="H134" s="26">
        <v>396.1</v>
      </c>
      <c r="I134" s="26">
        <v>404.9</v>
      </c>
      <c r="J134" s="26">
        <v>357.3</v>
      </c>
      <c r="K134" s="26">
        <v>326.89999999999998</v>
      </c>
      <c r="L134" s="26">
        <v>483</v>
      </c>
      <c r="M134" s="26">
        <v>693.7</v>
      </c>
      <c r="N134" s="26">
        <v>851.2</v>
      </c>
      <c r="O134" s="26">
        <v>1046.8</v>
      </c>
      <c r="P134" s="26">
        <v>1370.3148000000001</v>
      </c>
      <c r="Q134" s="26">
        <v>1720.7265</v>
      </c>
      <c r="R134" s="26">
        <v>1956.3282670199999</v>
      </c>
      <c r="S134" s="26">
        <v>2718.1468245200003</v>
      </c>
      <c r="T134" s="26">
        <v>3538.6481788999995</v>
      </c>
      <c r="U134" s="26">
        <v>4460.4199310999993</v>
      </c>
      <c r="V134" s="26">
        <v>5816.8433902000006</v>
      </c>
      <c r="W134" s="26">
        <v>8035.4967126800002</v>
      </c>
      <c r="X134" s="26">
        <v>10841.124585830001</v>
      </c>
      <c r="Y134" s="26">
        <v>13902.374744149998</v>
      </c>
      <c r="Z134" s="26">
        <v>18548.506814469994</v>
      </c>
      <c r="AA134" s="26">
        <v>25633.707859379621</v>
      </c>
    </row>
    <row r="135" spans="1:27" x14ac:dyDescent="0.25">
      <c r="A135" s="25" t="s">
        <v>133</v>
      </c>
      <c r="B135" s="26">
        <v>479.3</v>
      </c>
      <c r="C135" s="26">
        <v>498.2</v>
      </c>
      <c r="D135" s="26">
        <v>482.4</v>
      </c>
      <c r="E135" s="26">
        <v>516.6</v>
      </c>
      <c r="F135" s="26">
        <v>577.4</v>
      </c>
      <c r="G135" s="26">
        <v>606.6</v>
      </c>
      <c r="H135" s="26">
        <v>587</v>
      </c>
      <c r="I135" s="26">
        <v>598.29999999999995</v>
      </c>
      <c r="J135" s="26">
        <v>530.1</v>
      </c>
      <c r="K135" s="26">
        <v>486</v>
      </c>
      <c r="L135" s="26">
        <v>733.3</v>
      </c>
      <c r="M135" s="26">
        <v>1064.8</v>
      </c>
      <c r="N135" s="26">
        <v>1309</v>
      </c>
      <c r="O135" s="26">
        <v>1617.8</v>
      </c>
      <c r="P135" s="26">
        <v>2125.8388999999997</v>
      </c>
      <c r="Q135" s="26">
        <v>2672.5691000000002</v>
      </c>
      <c r="R135" s="26">
        <v>3025.4152222299999</v>
      </c>
      <c r="S135" s="26">
        <v>4207.7098472499993</v>
      </c>
      <c r="T135" s="26">
        <v>5492.3240082000002</v>
      </c>
      <c r="U135" s="26">
        <v>6917.4412329999996</v>
      </c>
      <c r="V135" s="26">
        <v>9031.7556710999997</v>
      </c>
      <c r="W135" s="26">
        <v>12504.86007832</v>
      </c>
      <c r="X135" s="26">
        <v>17081.398152009999</v>
      </c>
      <c r="Y135" s="26">
        <v>21786.059801779997</v>
      </c>
      <c r="Z135" s="26">
        <v>28937.752139859993</v>
      </c>
      <c r="AA135" s="26">
        <v>40026.713081353926</v>
      </c>
    </row>
    <row r="136" spans="1:27" x14ac:dyDescent="0.25">
      <c r="A136" s="25" t="s">
        <v>134</v>
      </c>
      <c r="B136" s="26">
        <v>410.3</v>
      </c>
      <c r="C136" s="26">
        <v>426.8</v>
      </c>
      <c r="D136" s="26">
        <v>414.3</v>
      </c>
      <c r="E136" s="26">
        <v>445.1</v>
      </c>
      <c r="F136" s="26">
        <v>496.7</v>
      </c>
      <c r="G136" s="26">
        <v>521.4</v>
      </c>
      <c r="H136" s="26">
        <v>499</v>
      </c>
      <c r="I136" s="26">
        <v>508.2</v>
      </c>
      <c r="J136" s="26">
        <v>449.4</v>
      </c>
      <c r="K136" s="26">
        <v>411.1</v>
      </c>
      <c r="L136" s="26">
        <v>614.70000000000005</v>
      </c>
      <c r="M136" s="26">
        <v>899.5</v>
      </c>
      <c r="N136" s="26">
        <v>1106.2</v>
      </c>
      <c r="O136" s="26">
        <v>1365.8</v>
      </c>
      <c r="P136" s="26">
        <v>1790.2096999999999</v>
      </c>
      <c r="Q136" s="26">
        <v>2253.9348</v>
      </c>
      <c r="R136" s="26">
        <v>2559.0182752099995</v>
      </c>
      <c r="S136" s="26">
        <v>3558.9999158099999</v>
      </c>
      <c r="T136" s="26">
        <v>4639.8154507999998</v>
      </c>
      <c r="U136" s="26">
        <v>5834.6130469</v>
      </c>
      <c r="V136" s="26">
        <v>7610.6585396</v>
      </c>
      <c r="W136" s="26">
        <v>10524.234690790001</v>
      </c>
      <c r="X136" s="26">
        <v>14259.699033330004</v>
      </c>
      <c r="Y136" s="26">
        <v>18295.557189539999</v>
      </c>
      <c r="Z136" s="26">
        <v>24383.503218480007</v>
      </c>
      <c r="AA136" s="26">
        <v>33828.756544510252</v>
      </c>
    </row>
    <row r="137" spans="1:27" x14ac:dyDescent="0.25">
      <c r="A137" s="25" t="s">
        <v>135</v>
      </c>
      <c r="B137" s="26">
        <v>301.10000000000002</v>
      </c>
      <c r="C137" s="26">
        <v>304.39999999999998</v>
      </c>
      <c r="D137" s="26">
        <v>295.7</v>
      </c>
      <c r="E137" s="26">
        <v>325.89999999999998</v>
      </c>
      <c r="F137" s="26">
        <v>357.8</v>
      </c>
      <c r="G137" s="26">
        <v>372.4</v>
      </c>
      <c r="H137" s="26">
        <v>356</v>
      </c>
      <c r="I137" s="26">
        <v>364.3</v>
      </c>
      <c r="J137" s="26">
        <v>324.7</v>
      </c>
      <c r="K137" s="26">
        <v>296.5</v>
      </c>
      <c r="L137" s="26">
        <v>433.1</v>
      </c>
      <c r="M137" s="26">
        <v>630.29999999999995</v>
      </c>
      <c r="N137" s="26">
        <v>761.1</v>
      </c>
      <c r="O137" s="26">
        <v>937</v>
      </c>
      <c r="P137" s="26">
        <v>1228.0356000000002</v>
      </c>
      <c r="Q137" s="26">
        <v>1547.5043999999998</v>
      </c>
      <c r="R137" s="26">
        <v>1756.8788897700001</v>
      </c>
      <c r="S137" s="26">
        <v>2438.6504105000004</v>
      </c>
      <c r="T137" s="26">
        <v>3173.2888756000002</v>
      </c>
      <c r="U137" s="26">
        <v>4020.1028290000004</v>
      </c>
      <c r="V137" s="26">
        <v>5217.4039335000007</v>
      </c>
      <c r="W137" s="26">
        <v>7178.4923880399992</v>
      </c>
      <c r="X137" s="26">
        <v>9826.265139770001</v>
      </c>
      <c r="Y137" s="26">
        <v>14102.300563700001</v>
      </c>
      <c r="Z137" s="26">
        <v>18010.696335329998</v>
      </c>
      <c r="AA137" s="26">
        <v>23685.824702843802</v>
      </c>
    </row>
    <row r="138" spans="1:27" x14ac:dyDescent="0.25">
      <c r="A138" s="25" t="s">
        <v>136</v>
      </c>
      <c r="B138" s="26">
        <v>227.6</v>
      </c>
      <c r="C138" s="26">
        <v>236.8</v>
      </c>
      <c r="D138" s="26">
        <v>227.1</v>
      </c>
      <c r="E138" s="26">
        <v>248.5</v>
      </c>
      <c r="F138" s="26">
        <v>302.5</v>
      </c>
      <c r="G138" s="26">
        <v>311.2</v>
      </c>
      <c r="H138" s="26">
        <v>295.39999999999998</v>
      </c>
      <c r="I138" s="26">
        <v>306.3</v>
      </c>
      <c r="J138" s="26">
        <v>271.2</v>
      </c>
      <c r="K138" s="26">
        <v>253.4</v>
      </c>
      <c r="L138" s="26">
        <v>354.5</v>
      </c>
      <c r="M138" s="26">
        <v>483</v>
      </c>
      <c r="N138" s="26">
        <v>594.20000000000005</v>
      </c>
      <c r="O138" s="26">
        <v>718.6</v>
      </c>
      <c r="P138" s="26">
        <v>919.36500000000001</v>
      </c>
      <c r="Q138" s="26">
        <v>1138.7111</v>
      </c>
      <c r="R138" s="26">
        <v>1296.13042885</v>
      </c>
      <c r="S138" s="26">
        <v>1767.7727438300001</v>
      </c>
      <c r="T138" s="26">
        <v>2277.1941594999998</v>
      </c>
      <c r="U138" s="26">
        <v>2860.3019614999998</v>
      </c>
      <c r="V138" s="26">
        <v>3711.4673948</v>
      </c>
      <c r="W138" s="26">
        <v>5100.5652598300003</v>
      </c>
      <c r="X138" s="26">
        <v>6908.2473365199994</v>
      </c>
      <c r="Y138" s="26">
        <v>8848.6615585999971</v>
      </c>
      <c r="Z138" s="26">
        <v>11762.087317979996</v>
      </c>
      <c r="AA138" s="26">
        <v>16194.489821962672</v>
      </c>
    </row>
    <row r="139" spans="1:27" x14ac:dyDescent="0.25">
      <c r="A139" s="25" t="s">
        <v>137</v>
      </c>
      <c r="B139" s="26">
        <v>1052.2</v>
      </c>
      <c r="C139" s="26">
        <v>1100.7</v>
      </c>
      <c r="D139" s="26">
        <v>1094.2</v>
      </c>
      <c r="E139" s="26">
        <v>1188.5999999999999</v>
      </c>
      <c r="F139" s="26">
        <v>1333.6</v>
      </c>
      <c r="G139" s="26">
        <v>1402.6</v>
      </c>
      <c r="H139" s="26">
        <v>1348.4</v>
      </c>
      <c r="I139" s="26">
        <v>1366.2</v>
      </c>
      <c r="J139" s="26">
        <v>1207.0999999999999</v>
      </c>
      <c r="K139" s="26">
        <v>1092.9000000000001</v>
      </c>
      <c r="L139" s="26">
        <v>1680.1</v>
      </c>
      <c r="M139" s="26">
        <v>2445.3000000000002</v>
      </c>
      <c r="N139" s="26">
        <v>3010</v>
      </c>
      <c r="O139" s="26">
        <v>3702.9</v>
      </c>
      <c r="P139" s="26">
        <v>4856.2727000000004</v>
      </c>
      <c r="Q139" s="26">
        <v>6115.3212999999996</v>
      </c>
      <c r="R139" s="26">
        <v>6916.4374172199996</v>
      </c>
      <c r="S139" s="26">
        <v>9611.7046444499993</v>
      </c>
      <c r="T139" s="26">
        <v>12530.916652900001</v>
      </c>
      <c r="U139" s="26">
        <v>15732.5330507</v>
      </c>
      <c r="V139" s="26">
        <v>20543.0037032</v>
      </c>
      <c r="W139" s="26">
        <v>28366.487045869999</v>
      </c>
      <c r="X139" s="26">
        <v>38815.390027889996</v>
      </c>
      <c r="Y139" s="26">
        <v>55634.775104879984</v>
      </c>
      <c r="Z139" s="26">
        <v>71773.804284720012</v>
      </c>
      <c r="AA139" s="26">
        <v>96939.838754677374</v>
      </c>
    </row>
    <row r="140" spans="1:27" x14ac:dyDescent="0.25">
      <c r="A140" s="25" t="s">
        <v>138</v>
      </c>
      <c r="B140" s="26">
        <v>497.9</v>
      </c>
      <c r="C140" s="26">
        <v>515.4</v>
      </c>
      <c r="D140" s="26">
        <v>494</v>
      </c>
      <c r="E140" s="26">
        <v>536</v>
      </c>
      <c r="F140" s="26">
        <v>601.70000000000005</v>
      </c>
      <c r="G140" s="26">
        <v>634.70000000000005</v>
      </c>
      <c r="H140" s="26">
        <v>611.5</v>
      </c>
      <c r="I140" s="26">
        <v>624.1</v>
      </c>
      <c r="J140" s="26">
        <v>549.9</v>
      </c>
      <c r="K140" s="26">
        <v>503.6</v>
      </c>
      <c r="L140" s="26">
        <v>761</v>
      </c>
      <c r="M140" s="26">
        <v>1107.8</v>
      </c>
      <c r="N140" s="26">
        <v>1367.1</v>
      </c>
      <c r="O140" s="26">
        <v>1688.8</v>
      </c>
      <c r="P140" s="26">
        <v>2224.3651</v>
      </c>
      <c r="Q140" s="26">
        <v>2804.7387000000003</v>
      </c>
      <c r="R140" s="26">
        <v>3183.67453634</v>
      </c>
      <c r="S140" s="26">
        <v>4430.7647871099998</v>
      </c>
      <c r="T140" s="26">
        <v>5776.8659928999996</v>
      </c>
      <c r="U140" s="26">
        <v>7280.1701504999992</v>
      </c>
      <c r="V140" s="26">
        <v>9499.3260233000001</v>
      </c>
      <c r="W140" s="26">
        <v>13158.450379619999</v>
      </c>
      <c r="X140" s="26">
        <v>17849.389567423001</v>
      </c>
      <c r="Y140" s="26">
        <v>22836.204301530001</v>
      </c>
      <c r="Z140" s="26">
        <v>30399.911507430006</v>
      </c>
      <c r="AA140" s="26">
        <v>42068.605227636603</v>
      </c>
    </row>
    <row r="141" spans="1:27" x14ac:dyDescent="0.25">
      <c r="A141" s="25" t="s">
        <v>139</v>
      </c>
      <c r="B141" s="26">
        <v>586.20000000000005</v>
      </c>
      <c r="C141" s="26">
        <v>607.70000000000005</v>
      </c>
      <c r="D141" s="26">
        <v>590.1</v>
      </c>
      <c r="E141" s="26">
        <v>638.70000000000005</v>
      </c>
      <c r="F141" s="26">
        <v>703.3</v>
      </c>
      <c r="G141" s="26">
        <v>739.4</v>
      </c>
      <c r="H141" s="26">
        <v>709.2</v>
      </c>
      <c r="I141" s="26">
        <v>720.6</v>
      </c>
      <c r="J141" s="26">
        <v>638.1</v>
      </c>
      <c r="K141" s="26">
        <v>581.5</v>
      </c>
      <c r="L141" s="26">
        <v>885</v>
      </c>
      <c r="M141" s="26">
        <v>1289.5</v>
      </c>
      <c r="N141" s="26">
        <v>1588.7</v>
      </c>
      <c r="O141" s="26">
        <v>1958.6</v>
      </c>
      <c r="P141" s="26">
        <v>2573.9187000000002</v>
      </c>
      <c r="Q141" s="26">
        <v>3239.7727999999997</v>
      </c>
      <c r="R141" s="26">
        <v>3667.3097455400002</v>
      </c>
      <c r="S141" s="26">
        <v>5101.8697856500003</v>
      </c>
      <c r="T141" s="26">
        <v>6658.5133169999999</v>
      </c>
      <c r="U141" s="26">
        <v>8385.7032436999998</v>
      </c>
      <c r="V141" s="26">
        <v>10946.336666200001</v>
      </c>
      <c r="W141" s="26">
        <v>15142.579149110001</v>
      </c>
      <c r="X141" s="26">
        <v>20479.103729590002</v>
      </c>
      <c r="Y141" s="26">
        <v>26196.210106260001</v>
      </c>
      <c r="Z141" s="26">
        <v>34864.007333630005</v>
      </c>
      <c r="AA141" s="26">
        <v>48329.429199932303</v>
      </c>
    </row>
    <row r="142" spans="1:27" x14ac:dyDescent="0.25">
      <c r="A142" s="25" t="s">
        <v>140</v>
      </c>
      <c r="B142" s="26">
        <v>139.4</v>
      </c>
      <c r="C142" s="26">
        <v>143.80000000000001</v>
      </c>
      <c r="D142" s="26">
        <v>137.69999999999999</v>
      </c>
      <c r="E142" s="26">
        <v>150</v>
      </c>
      <c r="F142" s="26">
        <v>159.69999999999999</v>
      </c>
      <c r="G142" s="26">
        <v>165</v>
      </c>
      <c r="H142" s="26">
        <v>188.4</v>
      </c>
      <c r="I142" s="26">
        <v>233.8</v>
      </c>
      <c r="J142" s="26">
        <v>208.7</v>
      </c>
      <c r="K142" s="26">
        <v>193.1</v>
      </c>
      <c r="L142" s="26">
        <v>270.89999999999998</v>
      </c>
      <c r="M142" s="26">
        <v>368.8</v>
      </c>
      <c r="N142" s="26">
        <v>444</v>
      </c>
      <c r="O142" s="26">
        <v>540</v>
      </c>
      <c r="P142" s="26">
        <v>696.31500000000005</v>
      </c>
      <c r="Q142" s="26">
        <v>868.26400000000001</v>
      </c>
      <c r="R142" s="26">
        <v>986.48699589</v>
      </c>
      <c r="S142" s="26">
        <v>1354.9865769200001</v>
      </c>
      <c r="T142" s="26">
        <v>1749.5938431</v>
      </c>
      <c r="U142" s="26">
        <v>2199.9508676999999</v>
      </c>
      <c r="V142" s="26">
        <v>2855.3373411999996</v>
      </c>
      <c r="W142" s="26">
        <v>3928.8719325000002</v>
      </c>
      <c r="X142" s="26">
        <v>5313.1522455299992</v>
      </c>
      <c r="Y142" s="26">
        <v>6815.9963474100005</v>
      </c>
      <c r="Z142" s="26">
        <v>9091.1676593400025</v>
      </c>
      <c r="AA142" s="26">
        <v>12535.840355115144</v>
      </c>
    </row>
    <row r="143" spans="1:27" x14ac:dyDescent="0.25">
      <c r="A143" s="27" t="s">
        <v>85</v>
      </c>
      <c r="B143" s="26">
        <f>+SUM(B119:B142)</f>
        <v>12853.599999999999</v>
      </c>
      <c r="C143" s="26">
        <f t="shared" ref="C143" si="7">+SUM(C119:C142)</f>
        <v>13511.9</v>
      </c>
      <c r="D143" s="26">
        <f>+SUM(D119:D142)</f>
        <v>13082.600000000002</v>
      </c>
      <c r="E143" s="26">
        <f t="shared" ref="E143:AA143" si="8">+SUM(E119:E142)</f>
        <v>14177.900000000001</v>
      </c>
      <c r="F143" s="26">
        <f t="shared" si="8"/>
        <v>15742.600000000002</v>
      </c>
      <c r="G143" s="26">
        <f t="shared" si="8"/>
        <v>16497.100000000002</v>
      </c>
      <c r="H143" s="26">
        <f t="shared" si="8"/>
        <v>15902.199999999999</v>
      </c>
      <c r="I143" s="26">
        <f t="shared" si="8"/>
        <v>16197.300000000001</v>
      </c>
      <c r="J143" s="26">
        <f t="shared" si="8"/>
        <v>14362.500000000004</v>
      </c>
      <c r="K143" s="26">
        <f t="shared" si="8"/>
        <v>13116.2</v>
      </c>
      <c r="L143" s="26">
        <f t="shared" si="8"/>
        <v>19760.600000000002</v>
      </c>
      <c r="M143" s="26">
        <f t="shared" si="8"/>
        <v>28239.499999999996</v>
      </c>
      <c r="N143" s="26">
        <f t="shared" si="8"/>
        <v>34510.800000000003</v>
      </c>
      <c r="O143" s="26">
        <f t="shared" si="8"/>
        <v>42304.299999999996</v>
      </c>
      <c r="P143" s="26">
        <f t="shared" si="8"/>
        <v>55225.41030000001</v>
      </c>
      <c r="Q143" s="26">
        <f t="shared" si="8"/>
        <v>69267.640299999999</v>
      </c>
      <c r="R143" s="26">
        <f t="shared" si="8"/>
        <v>78612.454569189998</v>
      </c>
      <c r="S143" s="26">
        <f t="shared" si="8"/>
        <v>108892.46624914999</v>
      </c>
      <c r="T143" s="26">
        <f t="shared" si="8"/>
        <v>141381.92896620004</v>
      </c>
      <c r="U143" s="26">
        <f t="shared" si="8"/>
        <v>177560.92984680002</v>
      </c>
      <c r="V143" s="26">
        <f t="shared" si="8"/>
        <v>231264.8150342</v>
      </c>
      <c r="W143" s="26">
        <f t="shared" si="8"/>
        <v>318655.63479248004</v>
      </c>
      <c r="X143" s="26">
        <f t="shared" si="8"/>
        <v>431145.97162779304</v>
      </c>
      <c r="Y143" s="26">
        <f t="shared" si="8"/>
        <v>583647.64290780004</v>
      </c>
      <c r="Z143" s="26">
        <f t="shared" si="8"/>
        <v>773592.94808060012</v>
      </c>
      <c r="AA143" s="26">
        <f t="shared" si="8"/>
        <v>1092200.4088555004</v>
      </c>
    </row>
  </sheetData>
  <mergeCells count="5">
    <mergeCell ref="A1:AA1"/>
    <mergeCell ref="A30:AA30"/>
    <mergeCell ref="A59:AA59"/>
    <mergeCell ref="A88:AA88"/>
    <mergeCell ref="A117:AA11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44049-FB71-4A6E-8B16-AC0C3DD7856F}">
  <dimension ref="A1:K28"/>
  <sheetViews>
    <sheetView workbookViewId="0">
      <selection activeCell="E9" sqref="E9"/>
    </sheetView>
  </sheetViews>
  <sheetFormatPr baseColWidth="10" defaultRowHeight="15" x14ac:dyDescent="0.25"/>
  <cols>
    <col min="1" max="1" width="11.42578125" style="30"/>
    <col min="2" max="11" width="17" style="30" customWidth="1"/>
    <col min="12" max="16384" width="11.42578125" style="30"/>
  </cols>
  <sheetData>
    <row r="1" spans="1:11" x14ac:dyDescent="0.25">
      <c r="A1" s="43" t="s">
        <v>8</v>
      </c>
      <c r="B1" s="43" t="s">
        <v>6</v>
      </c>
      <c r="C1" s="43"/>
      <c r="D1" s="43"/>
      <c r="E1" s="43"/>
      <c r="F1" s="43"/>
      <c r="G1" s="43"/>
      <c r="H1" s="43"/>
      <c r="I1" s="43"/>
      <c r="J1" s="43"/>
      <c r="K1" s="43"/>
    </row>
    <row r="2" spans="1:11" ht="60" x14ac:dyDescent="0.25">
      <c r="A2" s="43"/>
      <c r="B2" s="32" t="s">
        <v>167</v>
      </c>
      <c r="C2" s="32" t="s">
        <v>168</v>
      </c>
      <c r="D2" s="32" t="s">
        <v>86</v>
      </c>
      <c r="E2" s="32" t="s">
        <v>165</v>
      </c>
      <c r="F2" s="32" t="s">
        <v>166</v>
      </c>
      <c r="G2" s="32" t="s">
        <v>169</v>
      </c>
      <c r="H2" s="32" t="s">
        <v>170</v>
      </c>
      <c r="I2" s="32" t="s">
        <v>171</v>
      </c>
      <c r="J2" s="32" t="s">
        <v>173</v>
      </c>
      <c r="K2" s="32" t="s">
        <v>172</v>
      </c>
    </row>
    <row r="3" spans="1:11" x14ac:dyDescent="0.25">
      <c r="A3" s="30">
        <v>1993</v>
      </c>
      <c r="B3" s="31">
        <v>8148.7</v>
      </c>
      <c r="C3" s="31">
        <v>12853.4</v>
      </c>
      <c r="D3" s="31">
        <v>0</v>
      </c>
      <c r="E3" s="31">
        <v>0</v>
      </c>
      <c r="F3" s="31">
        <v>12853.4</v>
      </c>
      <c r="G3" s="31">
        <v>0</v>
      </c>
      <c r="H3" s="31">
        <v>0</v>
      </c>
      <c r="I3" s="31">
        <v>26125.984229810005</v>
      </c>
      <c r="J3" s="31">
        <v>41334.497421680004</v>
      </c>
      <c r="K3" s="31">
        <v>42984.896933049989</v>
      </c>
    </row>
    <row r="4" spans="1:11" x14ac:dyDescent="0.25">
      <c r="A4" s="30">
        <v>1994</v>
      </c>
      <c r="B4" s="31">
        <v>8862.7999999999993</v>
      </c>
      <c r="C4" s="31">
        <v>13511.8</v>
      </c>
      <c r="D4" s="31">
        <v>0</v>
      </c>
      <c r="E4" s="31">
        <v>0</v>
      </c>
      <c r="F4" s="31">
        <v>13511.8</v>
      </c>
      <c r="G4" s="31">
        <v>0</v>
      </c>
      <c r="H4" s="31">
        <v>0</v>
      </c>
      <c r="I4" s="31">
        <v>28628.290426329997</v>
      </c>
      <c r="J4" s="31">
        <v>44860.243656710001</v>
      </c>
      <c r="K4" s="31">
        <v>46668.72184228</v>
      </c>
    </row>
    <row r="5" spans="1:11" x14ac:dyDescent="0.25">
      <c r="A5" s="30">
        <v>1995</v>
      </c>
      <c r="B5" s="31">
        <v>8092.1</v>
      </c>
      <c r="C5" s="31">
        <v>13082.3</v>
      </c>
      <c r="D5" s="31">
        <v>0</v>
      </c>
      <c r="E5" s="31">
        <v>0</v>
      </c>
      <c r="F5" s="31">
        <v>13082.3</v>
      </c>
      <c r="G5" s="31">
        <v>13543.414683180001</v>
      </c>
      <c r="H5" s="31">
        <v>17236.982990970002</v>
      </c>
      <c r="I5" s="31">
        <v>37259.465975840008</v>
      </c>
      <c r="J5" s="31">
        <v>53213.44553632001</v>
      </c>
      <c r="K5" s="31">
        <v>55338.050478519996</v>
      </c>
    </row>
    <row r="6" spans="1:11" x14ac:dyDescent="0.25">
      <c r="A6" s="30">
        <v>1996</v>
      </c>
      <c r="B6" s="31">
        <v>8872.5</v>
      </c>
      <c r="C6" s="31">
        <v>14177.8</v>
      </c>
      <c r="D6" s="31">
        <v>0</v>
      </c>
      <c r="E6" s="31">
        <v>0</v>
      </c>
      <c r="F6" s="31">
        <v>14177.8</v>
      </c>
      <c r="G6" s="31">
        <v>13344.05340076</v>
      </c>
      <c r="H6" s="31">
        <v>17512.429721619999</v>
      </c>
      <c r="I6" s="31">
        <v>30592.566472189999</v>
      </c>
      <c r="J6" s="31">
        <v>43257.216887429997</v>
      </c>
      <c r="K6" s="31">
        <v>45195.499151889991</v>
      </c>
    </row>
    <row r="7" spans="1:11" x14ac:dyDescent="0.25">
      <c r="A7" s="30">
        <v>1997</v>
      </c>
      <c r="B7" s="31">
        <v>10062.299999999999</v>
      </c>
      <c r="C7" s="31">
        <v>15742.5</v>
      </c>
      <c r="D7" s="31">
        <v>0</v>
      </c>
      <c r="E7" s="31">
        <v>0</v>
      </c>
      <c r="F7" s="31">
        <v>15742.5</v>
      </c>
      <c r="G7" s="31">
        <v>14488.020232519997</v>
      </c>
      <c r="H7" s="31">
        <v>19019.406477229997</v>
      </c>
      <c r="I7" s="31">
        <v>35142.440702570006</v>
      </c>
      <c r="J7" s="31">
        <v>48527.314617940006</v>
      </c>
      <c r="K7" s="31">
        <v>51044.06328902</v>
      </c>
    </row>
    <row r="8" spans="1:11" x14ac:dyDescent="0.25">
      <c r="A8" s="30">
        <v>1998</v>
      </c>
      <c r="B8" s="31">
        <v>10710.6</v>
      </c>
      <c r="C8" s="31">
        <v>16497.099999999999</v>
      </c>
      <c r="D8" s="31">
        <v>0</v>
      </c>
      <c r="E8" s="31">
        <v>0</v>
      </c>
      <c r="F8" s="31">
        <v>16497.099999999999</v>
      </c>
      <c r="G8" s="31">
        <v>15274.384836840003</v>
      </c>
      <c r="H8" s="31">
        <v>19797.608164970003</v>
      </c>
      <c r="I8" s="31">
        <v>36965.100967409991</v>
      </c>
      <c r="J8" s="31">
        <v>50036.543056449991</v>
      </c>
      <c r="K8" s="31">
        <v>52289.414193079996</v>
      </c>
    </row>
    <row r="9" spans="1:11" x14ac:dyDescent="0.25">
      <c r="A9" s="30">
        <v>1999</v>
      </c>
      <c r="B9" s="31">
        <v>10401.599999999997</v>
      </c>
      <c r="C9" s="31">
        <v>15902.199999999999</v>
      </c>
      <c r="D9" s="31">
        <v>0</v>
      </c>
      <c r="E9" s="31">
        <v>0</v>
      </c>
      <c r="F9" s="31">
        <v>15902.199999999999</v>
      </c>
      <c r="G9" s="31">
        <v>14238.845088989998</v>
      </c>
      <c r="H9" s="31">
        <v>19038.461912459996</v>
      </c>
      <c r="I9" s="31">
        <v>36198.810353310007</v>
      </c>
      <c r="J9" s="31">
        <v>47643.036310580006</v>
      </c>
      <c r="K9" s="31">
        <v>50184.990697850008</v>
      </c>
    </row>
    <row r="10" spans="1:11" x14ac:dyDescent="0.25">
      <c r="A10" s="30">
        <v>2000</v>
      </c>
      <c r="B10" s="31">
        <v>10615.4</v>
      </c>
      <c r="C10" s="31">
        <v>16197.2</v>
      </c>
      <c r="D10" s="31">
        <v>0</v>
      </c>
      <c r="E10" s="31">
        <v>0</v>
      </c>
      <c r="F10" s="31">
        <v>16197.2</v>
      </c>
      <c r="G10" s="31">
        <v>16107.205950169999</v>
      </c>
      <c r="H10" s="31">
        <v>20003.06718654</v>
      </c>
      <c r="I10" s="31">
        <v>38095.658958199994</v>
      </c>
      <c r="J10" s="31">
        <v>49102.394291209988</v>
      </c>
      <c r="K10" s="31">
        <v>51151.947269600001</v>
      </c>
    </row>
    <row r="11" spans="1:11" x14ac:dyDescent="0.25">
      <c r="A11" s="30">
        <v>2001</v>
      </c>
      <c r="B11" s="31">
        <v>9401.5</v>
      </c>
      <c r="C11" s="31">
        <v>14362.5</v>
      </c>
      <c r="D11" s="31">
        <v>0</v>
      </c>
      <c r="E11" s="31">
        <v>0</v>
      </c>
      <c r="F11" s="31">
        <v>14362.5</v>
      </c>
      <c r="G11" s="31">
        <v>14557.71359338</v>
      </c>
      <c r="H11" s="31">
        <v>18736.144669040001</v>
      </c>
      <c r="I11" s="31">
        <v>35708.868380240005</v>
      </c>
      <c r="J11" s="31">
        <v>45403.402568490004</v>
      </c>
      <c r="K11" s="31">
        <v>47708.273744600003</v>
      </c>
    </row>
    <row r="12" spans="1:11" x14ac:dyDescent="0.25">
      <c r="A12" s="30">
        <v>2002</v>
      </c>
      <c r="B12" s="31">
        <v>8581.5</v>
      </c>
      <c r="C12" s="31">
        <v>13116.1</v>
      </c>
      <c r="D12" s="31">
        <v>0</v>
      </c>
      <c r="E12" s="31">
        <v>0</v>
      </c>
      <c r="F12" s="31">
        <v>13116.1</v>
      </c>
      <c r="G12" s="31">
        <v>18466.102821190001</v>
      </c>
      <c r="H12" s="31">
        <v>22743.84146326</v>
      </c>
      <c r="I12" s="31">
        <v>35964.829665270001</v>
      </c>
      <c r="J12" s="31">
        <v>50475.45058194</v>
      </c>
      <c r="K12" s="31">
        <v>54607.604303630011</v>
      </c>
    </row>
    <row r="13" spans="1:11" x14ac:dyDescent="0.25">
      <c r="A13" s="30">
        <v>2003</v>
      </c>
      <c r="B13" s="31">
        <v>13142.2</v>
      </c>
      <c r="C13" s="31">
        <v>19760.599999999999</v>
      </c>
      <c r="D13" s="31">
        <v>0</v>
      </c>
      <c r="E13" s="31">
        <v>0</v>
      </c>
      <c r="F13" s="31">
        <v>19760.599999999999</v>
      </c>
      <c r="G13" s="31">
        <v>28308.893160950003</v>
      </c>
      <c r="H13" s="31">
        <v>35132.785870220003</v>
      </c>
      <c r="I13" s="31">
        <v>51270.346694039996</v>
      </c>
      <c r="J13" s="31">
        <v>72243.523519499999</v>
      </c>
      <c r="K13" s="31">
        <v>77950.833478290006</v>
      </c>
    </row>
    <row r="14" spans="1:11" x14ac:dyDescent="0.25">
      <c r="A14" s="30">
        <v>2004</v>
      </c>
      <c r="B14" s="31">
        <v>20390.099999999999</v>
      </c>
      <c r="C14" s="31">
        <v>28239.3</v>
      </c>
      <c r="D14" s="31">
        <v>0</v>
      </c>
      <c r="E14" s="31">
        <v>0</v>
      </c>
      <c r="F14" s="31">
        <v>28239.3</v>
      </c>
      <c r="G14" s="31">
        <v>37727.492163049996</v>
      </c>
      <c r="H14" s="31">
        <v>47176.522090909995</v>
      </c>
      <c r="I14" s="31">
        <v>72088.74444349001</v>
      </c>
      <c r="J14" s="31">
        <v>98284.667217559996</v>
      </c>
      <c r="K14" s="31">
        <v>102118.95829708999</v>
      </c>
    </row>
    <row r="15" spans="1:11" x14ac:dyDescent="0.25">
      <c r="A15" s="30">
        <v>2005</v>
      </c>
      <c r="B15" s="31">
        <v>25494.2</v>
      </c>
      <c r="C15" s="31">
        <v>34510.9</v>
      </c>
      <c r="D15" s="31">
        <v>0</v>
      </c>
      <c r="E15" s="31">
        <v>0</v>
      </c>
      <c r="F15" s="31">
        <v>34510.9</v>
      </c>
      <c r="G15" s="31">
        <v>45786.519365469998</v>
      </c>
      <c r="H15" s="31">
        <v>57363.045368250001</v>
      </c>
      <c r="I15" s="31">
        <v>86734.736641900003</v>
      </c>
      <c r="J15" s="31">
        <v>119252.41148227999</v>
      </c>
      <c r="K15" s="31">
        <v>123939.07793817</v>
      </c>
    </row>
    <row r="16" spans="1:11" x14ac:dyDescent="0.25">
      <c r="A16" s="30">
        <v>2006</v>
      </c>
      <c r="B16" s="31">
        <v>31054.5</v>
      </c>
      <c r="C16" s="31">
        <v>42304.3</v>
      </c>
      <c r="D16" s="31">
        <v>0</v>
      </c>
      <c r="E16" s="31">
        <v>0</v>
      </c>
      <c r="F16" s="31">
        <v>42304.3</v>
      </c>
      <c r="G16" s="31">
        <v>55916.64399994001</v>
      </c>
      <c r="H16" s="31">
        <v>69694.88021927001</v>
      </c>
      <c r="I16" s="31">
        <v>106565.06595468</v>
      </c>
      <c r="J16" s="31">
        <v>150008.74137497001</v>
      </c>
      <c r="K16" s="31">
        <v>155236.94845905999</v>
      </c>
    </row>
    <row r="17" spans="1:11" x14ac:dyDescent="0.25">
      <c r="A17" s="30">
        <v>2007</v>
      </c>
      <c r="B17" s="31">
        <v>41060.504200000003</v>
      </c>
      <c r="C17" s="31">
        <v>55225.410300000003</v>
      </c>
      <c r="D17" s="31">
        <v>0</v>
      </c>
      <c r="E17" s="31">
        <v>0</v>
      </c>
      <c r="F17" s="31">
        <v>55225.410300000003</v>
      </c>
      <c r="G17" s="31">
        <v>73793.048582039992</v>
      </c>
      <c r="H17" s="31">
        <v>83903.616673350029</v>
      </c>
      <c r="I17" s="31">
        <v>136982.64345335998</v>
      </c>
      <c r="J17" s="31">
        <v>199782.45463718998</v>
      </c>
      <c r="K17" s="31">
        <v>205683.40788027999</v>
      </c>
    </row>
    <row r="18" spans="1:11" x14ac:dyDescent="0.25">
      <c r="A18" s="30">
        <v>2008</v>
      </c>
      <c r="B18" s="31">
        <v>50341.631400000006</v>
      </c>
      <c r="C18" s="31">
        <v>69267.640299999985</v>
      </c>
      <c r="D18" s="31">
        <v>0</v>
      </c>
      <c r="E18" s="31">
        <v>0</v>
      </c>
      <c r="F18" s="31">
        <v>69267.640299999985</v>
      </c>
      <c r="G18" s="31">
        <v>104879.20743501002</v>
      </c>
      <c r="H18" s="31">
        <v>118073.51897623001</v>
      </c>
      <c r="I18" s="31">
        <v>173189.58814184996</v>
      </c>
      <c r="J18" s="31">
        <v>269375.13067331997</v>
      </c>
      <c r="K18" s="31">
        <v>278155.23591686005</v>
      </c>
    </row>
    <row r="19" spans="1:11" x14ac:dyDescent="0.25">
      <c r="A19" s="30">
        <v>2009</v>
      </c>
      <c r="B19" s="31">
        <v>52368.992799999993</v>
      </c>
      <c r="C19" s="31">
        <v>75671.123599999963</v>
      </c>
      <c r="D19" s="31">
        <v>2941.3309691899999</v>
      </c>
      <c r="E19" s="31">
        <v>0</v>
      </c>
      <c r="F19" s="31">
        <v>78612.454569189969</v>
      </c>
      <c r="G19" s="31">
        <v>100233.17861085001</v>
      </c>
      <c r="H19" s="31">
        <v>116033.77543372998</v>
      </c>
      <c r="I19" s="31">
        <v>189445.66821122999</v>
      </c>
      <c r="J19" s="31">
        <v>304930.42217997997</v>
      </c>
      <c r="K19" s="31">
        <v>311112.42217997997</v>
      </c>
    </row>
    <row r="20" spans="1:11" x14ac:dyDescent="0.25">
      <c r="A20" s="30">
        <v>2010</v>
      </c>
      <c r="B20" s="31">
        <v>69368.593600000007</v>
      </c>
      <c r="C20" s="31">
        <v>101434.70160000001</v>
      </c>
      <c r="D20" s="31">
        <v>7457.76464915</v>
      </c>
      <c r="E20" s="31">
        <v>0</v>
      </c>
      <c r="F20" s="31">
        <v>108892.46624915002</v>
      </c>
      <c r="G20" s="31">
        <v>145023.63766531998</v>
      </c>
      <c r="H20" s="31">
        <v>162974.61359966997</v>
      </c>
      <c r="I20" s="31">
        <v>252846.9702642</v>
      </c>
      <c r="J20" s="31">
        <v>409899.63462956995</v>
      </c>
      <c r="K20" s="31">
        <v>416621.89388534997</v>
      </c>
    </row>
    <row r="21" spans="1:11" x14ac:dyDescent="0.25">
      <c r="A21" s="30">
        <v>2011</v>
      </c>
      <c r="B21" s="31">
        <v>106396.41450000001</v>
      </c>
      <c r="C21" s="31">
        <v>134132.48790000001</v>
      </c>
      <c r="D21" s="31">
        <v>7249.4410661999982</v>
      </c>
      <c r="E21" s="31">
        <v>0</v>
      </c>
      <c r="F21" s="31">
        <v>141381.92896620001</v>
      </c>
      <c r="G21" s="31">
        <v>196582.10489408998</v>
      </c>
      <c r="H21" s="31">
        <v>209369.90254236996</v>
      </c>
      <c r="I21" s="31">
        <v>337073.84012168006</v>
      </c>
      <c r="J21" s="31">
        <v>540133.75696131005</v>
      </c>
      <c r="K21" s="31">
        <v>548652.75696131005</v>
      </c>
    </row>
    <row r="22" spans="1:11" x14ac:dyDescent="0.25">
      <c r="A22" s="30">
        <v>2012</v>
      </c>
      <c r="B22" s="31">
        <v>117368.98999999999</v>
      </c>
      <c r="C22" s="31">
        <v>170234.93760000006</v>
      </c>
      <c r="D22" s="31">
        <v>7325.9922465999998</v>
      </c>
      <c r="E22" s="31">
        <v>0</v>
      </c>
      <c r="F22" s="31">
        <v>177560.92984660008</v>
      </c>
      <c r="G22" s="31">
        <v>240239.81644296003</v>
      </c>
      <c r="H22" s="31">
        <v>256182.02937140001</v>
      </c>
      <c r="I22" s="31">
        <v>426253.42422786995</v>
      </c>
      <c r="J22" s="31">
        <v>679799.28070962988</v>
      </c>
      <c r="K22" s="31">
        <v>684357.10370962997</v>
      </c>
    </row>
    <row r="23" spans="1:11" x14ac:dyDescent="0.25">
      <c r="A23" s="30">
        <v>2013</v>
      </c>
      <c r="B23" s="31">
        <v>154184.02129999999</v>
      </c>
      <c r="C23" s="31">
        <v>221620.43710000004</v>
      </c>
      <c r="D23" s="31">
        <v>9644.3779341999998</v>
      </c>
      <c r="E23" s="31">
        <v>0</v>
      </c>
      <c r="F23" s="31">
        <v>231264.81503420003</v>
      </c>
      <c r="G23" s="31">
        <v>291029.25660550001</v>
      </c>
      <c r="H23" s="31">
        <v>308885.23819855001</v>
      </c>
      <c r="I23" s="31">
        <v>550049.84633593005</v>
      </c>
      <c r="J23" s="31">
        <v>858832.44909996004</v>
      </c>
      <c r="K23" s="31">
        <v>866963.34909996006</v>
      </c>
    </row>
    <row r="24" spans="1:11" x14ac:dyDescent="0.25">
      <c r="A24" s="30">
        <v>2014</v>
      </c>
      <c r="B24" s="31">
        <v>212879.24982999999</v>
      </c>
      <c r="C24" s="31">
        <v>303951.18454000005</v>
      </c>
      <c r="D24" s="31">
        <v>14704.450252480001</v>
      </c>
      <c r="E24" s="31">
        <v>0</v>
      </c>
      <c r="F24" s="31">
        <v>318655.63479248004</v>
      </c>
      <c r="G24" s="31">
        <v>395153.62866544997</v>
      </c>
      <c r="H24" s="31">
        <v>426217.21223983995</v>
      </c>
      <c r="I24" s="31">
        <v>758031.75684481999</v>
      </c>
      <c r="J24" s="31">
        <v>1169682.7155303799</v>
      </c>
      <c r="K24" s="31">
        <v>1185921.03853038</v>
      </c>
    </row>
    <row r="25" spans="1:11" x14ac:dyDescent="0.25">
      <c r="A25" s="30">
        <v>2015</v>
      </c>
      <c r="B25" s="31">
        <v>263540.93200000003</v>
      </c>
      <c r="C25" s="31">
        <v>415422.79722170293</v>
      </c>
      <c r="D25" s="31">
        <v>15723.17440609</v>
      </c>
      <c r="E25" s="31">
        <v>0</v>
      </c>
      <c r="F25" s="31">
        <v>431145.97162779293</v>
      </c>
      <c r="G25" s="31">
        <v>481337.09378921997</v>
      </c>
      <c r="H25" s="31">
        <v>529294.88499082997</v>
      </c>
      <c r="I25" s="31">
        <v>1025450.6159232298</v>
      </c>
      <c r="J25" s="31">
        <v>1537948.3614618599</v>
      </c>
      <c r="K25" s="31">
        <v>1552202.7614618598</v>
      </c>
    </row>
    <row r="26" spans="1:11" x14ac:dyDescent="0.25">
      <c r="A26" s="30">
        <v>2016</v>
      </c>
      <c r="B26" s="31">
        <v>376998.23259999993</v>
      </c>
      <c r="C26" s="31">
        <v>563139.43601104012</v>
      </c>
      <c r="D26" s="31">
        <v>20508.206896759999</v>
      </c>
      <c r="E26" s="31">
        <v>0</v>
      </c>
      <c r="F26" s="31">
        <v>583647.64290780015</v>
      </c>
      <c r="G26" s="31">
        <v>581607.37947936996</v>
      </c>
      <c r="H26" s="31">
        <v>633269.95698921999</v>
      </c>
      <c r="I26" s="31">
        <v>1406099.00145588</v>
      </c>
      <c r="J26" s="31">
        <v>2070153.7488202502</v>
      </c>
      <c r="K26" s="31">
        <v>2091068.7488202499</v>
      </c>
    </row>
    <row r="27" spans="1:11" x14ac:dyDescent="0.25">
      <c r="A27" s="30">
        <v>2017</v>
      </c>
      <c r="B27" s="31">
        <v>522305.40490000008</v>
      </c>
      <c r="C27" s="31">
        <v>754624.8600173</v>
      </c>
      <c r="D27" s="31">
        <v>18968.088063299998</v>
      </c>
      <c r="E27" s="31">
        <v>0</v>
      </c>
      <c r="F27" s="31">
        <v>773592.94808060001</v>
      </c>
      <c r="G27" s="31">
        <v>705262.08163474989</v>
      </c>
      <c r="H27" s="31">
        <v>772511.53395818989</v>
      </c>
      <c r="I27" s="31">
        <v>1737675.9716034702</v>
      </c>
      <c r="J27" s="31">
        <v>2578609.1577757504</v>
      </c>
      <c r="K27" s="31">
        <v>2624068.2542847302</v>
      </c>
    </row>
    <row r="28" spans="1:11" x14ac:dyDescent="0.25">
      <c r="A28" s="30">
        <v>2018</v>
      </c>
      <c r="B28" s="31">
        <v>872478.81849999994</v>
      </c>
      <c r="C28" s="31">
        <v>1058292.1610602103</v>
      </c>
      <c r="D28" s="31">
        <v>15451.517817405795</v>
      </c>
      <c r="E28" s="31">
        <v>18456.729977884221</v>
      </c>
      <c r="F28" s="31">
        <v>1092200.4088555004</v>
      </c>
      <c r="G28" s="31">
        <v>837371.19756754988</v>
      </c>
      <c r="H28" s="31">
        <v>936182.5257034899</v>
      </c>
      <c r="I28" s="31">
        <v>2282926.9682258605</v>
      </c>
      <c r="J28" s="31">
        <v>3382644.4765260406</v>
      </c>
      <c r="K28" s="31">
        <v>3440644.4765260397</v>
      </c>
    </row>
  </sheetData>
  <mergeCells count="2">
    <mergeCell ref="B1:K1"/>
    <mergeCell ref="A1:A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D5370-5B25-42BB-BD6C-A8366934D93B}">
  <dimension ref="A1:M29"/>
  <sheetViews>
    <sheetView workbookViewId="0">
      <selection activeCell="M6" sqref="M6"/>
    </sheetView>
  </sheetViews>
  <sheetFormatPr baseColWidth="10" defaultRowHeight="12.75" x14ac:dyDescent="0.2"/>
  <cols>
    <col min="1" max="1" width="11.42578125" style="6"/>
    <col min="2" max="2" width="13.140625" style="6" bestFit="1" customWidth="1"/>
    <col min="3" max="3" width="11.5703125" style="6" bestFit="1" customWidth="1"/>
    <col min="4" max="4" width="13.140625" style="6" bestFit="1" customWidth="1"/>
    <col min="5" max="5" width="11.5703125" style="6" bestFit="1" customWidth="1"/>
    <col min="6" max="6" width="13.140625" style="6" bestFit="1" customWidth="1"/>
    <col min="7" max="13" width="11.5703125" style="6" bestFit="1" customWidth="1"/>
    <col min="14" max="16384" width="11.42578125" style="6"/>
  </cols>
  <sheetData>
    <row r="1" spans="1:13" s="1" customFormat="1" x14ac:dyDescent="0.2">
      <c r="A1" s="34" t="s">
        <v>8</v>
      </c>
      <c r="B1" s="35" t="s">
        <v>9</v>
      </c>
      <c r="C1" s="35"/>
      <c r="D1" s="35"/>
      <c r="E1" s="33" t="s">
        <v>10</v>
      </c>
      <c r="F1" s="33"/>
      <c r="G1" s="33"/>
      <c r="H1" s="33"/>
      <c r="I1" s="33"/>
      <c r="J1" s="33"/>
      <c r="K1" s="33"/>
      <c r="L1" s="33"/>
      <c r="M1" s="33"/>
    </row>
    <row r="2" spans="1:13" s="1" customFormat="1" x14ac:dyDescent="0.2">
      <c r="A2" s="34"/>
      <c r="B2" s="36" t="s">
        <v>11</v>
      </c>
      <c r="C2" s="36" t="s">
        <v>12</v>
      </c>
      <c r="D2" s="36" t="s">
        <v>5</v>
      </c>
      <c r="E2" s="33" t="s">
        <v>13</v>
      </c>
      <c r="F2" s="33"/>
      <c r="G2" s="33" t="s">
        <v>14</v>
      </c>
      <c r="H2" s="33"/>
      <c r="I2" s="33"/>
      <c r="J2" s="33"/>
      <c r="K2" s="33"/>
      <c r="L2" s="33"/>
      <c r="M2" s="33" t="s">
        <v>15</v>
      </c>
    </row>
    <row r="3" spans="1:13" s="1" customFormat="1" ht="25.5" customHeight="1" x14ac:dyDescent="0.2">
      <c r="A3" s="34"/>
      <c r="B3" s="36"/>
      <c r="C3" s="36"/>
      <c r="D3" s="36"/>
      <c r="E3" s="33" t="s">
        <v>16</v>
      </c>
      <c r="F3" s="33" t="s">
        <v>17</v>
      </c>
      <c r="G3" s="33" t="s">
        <v>18</v>
      </c>
      <c r="H3" s="33" t="s">
        <v>19</v>
      </c>
      <c r="I3" s="33"/>
      <c r="J3" s="33"/>
      <c r="K3" s="33"/>
      <c r="L3" s="33"/>
      <c r="M3" s="33"/>
    </row>
    <row r="4" spans="1:13" s="1" customFormat="1" ht="25.5" customHeight="1" x14ac:dyDescent="0.2">
      <c r="A4" s="34"/>
      <c r="B4" s="36"/>
      <c r="C4" s="36"/>
      <c r="D4" s="36"/>
      <c r="E4" s="33"/>
      <c r="F4" s="33"/>
      <c r="G4" s="33"/>
      <c r="H4" s="33" t="s">
        <v>20</v>
      </c>
      <c r="I4" s="33"/>
      <c r="J4" s="33"/>
      <c r="K4" s="33"/>
      <c r="L4" s="33" t="s">
        <v>21</v>
      </c>
      <c r="M4" s="33"/>
    </row>
    <row r="5" spans="1:13" s="1" customFormat="1" ht="38.25" customHeight="1" x14ac:dyDescent="0.2">
      <c r="A5" s="34"/>
      <c r="B5" s="36"/>
      <c r="C5" s="36"/>
      <c r="D5" s="36"/>
      <c r="E5" s="33"/>
      <c r="F5" s="33"/>
      <c r="G5" s="33"/>
      <c r="H5" s="2" t="s">
        <v>22</v>
      </c>
      <c r="I5" s="2" t="s">
        <v>23</v>
      </c>
      <c r="J5" s="2" t="s">
        <v>24</v>
      </c>
      <c r="K5" s="2" t="s">
        <v>25</v>
      </c>
      <c r="L5" s="33"/>
      <c r="M5" s="33"/>
    </row>
    <row r="6" spans="1:13" x14ac:dyDescent="0.2">
      <c r="A6" s="6">
        <v>1995</v>
      </c>
      <c r="B6" s="7">
        <v>45283.745536319999</v>
      </c>
      <c r="C6" s="7">
        <v>9171.588310000001</v>
      </c>
      <c r="D6" s="7">
        <v>54455.333846319998</v>
      </c>
      <c r="E6" s="7">
        <v>9171.588310000001</v>
      </c>
      <c r="F6" s="7">
        <v>13082.3</v>
      </c>
      <c r="G6" s="7">
        <v>10576.48812441</v>
      </c>
      <c r="H6" s="7">
        <v>2966.9265587700002</v>
      </c>
      <c r="I6" s="7">
        <v>3121.1116580799999</v>
      </c>
      <c r="J6" s="7">
        <v>11345.45913757</v>
      </c>
      <c r="K6" s="7">
        <v>336.15033792000008</v>
      </c>
      <c r="L6" s="7">
        <v>418.09060239999997</v>
      </c>
      <c r="M6" s="7">
        <v>3437.219117169996</v>
      </c>
    </row>
    <row r="7" spans="1:13" x14ac:dyDescent="0.2">
      <c r="A7" s="6">
        <v>1996</v>
      </c>
      <c r="B7" s="7">
        <v>43257.21688742999</v>
      </c>
      <c r="C7" s="7">
        <v>9801.9340900000007</v>
      </c>
      <c r="D7" s="7">
        <v>53059.150977429992</v>
      </c>
      <c r="E7" s="7">
        <v>9801.9340900000007</v>
      </c>
      <c r="F7" s="7">
        <v>14177.8</v>
      </c>
      <c r="G7" s="7">
        <v>10098.431402460001</v>
      </c>
      <c r="H7" s="7">
        <v>3245.6219982999996</v>
      </c>
      <c r="I7" s="7">
        <v>3987.4274291600004</v>
      </c>
      <c r="J7" s="7">
        <v>9655.2695620400009</v>
      </c>
      <c r="K7" s="7">
        <v>246.81116823999929</v>
      </c>
      <c r="L7" s="7">
        <v>421.83656641999994</v>
      </c>
      <c r="M7" s="7">
        <v>1424.0187608099877</v>
      </c>
    </row>
    <row r="8" spans="1:13" x14ac:dyDescent="0.2">
      <c r="A8" s="6">
        <v>1997</v>
      </c>
      <c r="B8" s="7">
        <v>48527.314617939999</v>
      </c>
      <c r="C8" s="7">
        <v>10897.220039999998</v>
      </c>
      <c r="D8" s="7">
        <v>59424.534657939999</v>
      </c>
      <c r="E8" s="7">
        <v>10897.220039999998</v>
      </c>
      <c r="F8" s="7">
        <v>15742.5</v>
      </c>
      <c r="G8" s="7">
        <v>10870.680975619998</v>
      </c>
      <c r="H8" s="7">
        <v>3617.3392568999998</v>
      </c>
      <c r="I8" s="7">
        <v>5879.0291179999995</v>
      </c>
      <c r="J8" s="7">
        <v>9307.4752295899998</v>
      </c>
      <c r="K8" s="7">
        <v>250.52813668000127</v>
      </c>
      <c r="L8" s="7">
        <v>1117.2112276000003</v>
      </c>
      <c r="M8" s="7">
        <v>1742.5506735500021</v>
      </c>
    </row>
    <row r="9" spans="1:13" x14ac:dyDescent="0.2">
      <c r="A9" s="6">
        <v>1998</v>
      </c>
      <c r="B9" s="7">
        <v>50036.543056449998</v>
      </c>
      <c r="C9" s="7">
        <v>11654.939960000002</v>
      </c>
      <c r="D9" s="7">
        <v>61691.483016450002</v>
      </c>
      <c r="E9" s="7">
        <v>11654.939960000002</v>
      </c>
      <c r="F9" s="7">
        <v>16497.099999999999</v>
      </c>
      <c r="G9" s="7">
        <v>11456.511180290003</v>
      </c>
      <c r="H9" s="7">
        <v>3817.8736565499999</v>
      </c>
      <c r="I9" s="7">
        <v>6285.3860874600014</v>
      </c>
      <c r="J9" s="7">
        <v>9656.2966138100001</v>
      </c>
      <c r="K9" s="7">
        <v>325.31952351000024</v>
      </c>
      <c r="L9" s="7">
        <v>428.68555012000002</v>
      </c>
      <c r="M9" s="7">
        <v>1569.3704447099954</v>
      </c>
    </row>
    <row r="10" spans="1:13" x14ac:dyDescent="0.2">
      <c r="A10" s="6">
        <v>1999</v>
      </c>
      <c r="B10" s="7">
        <v>47643.036310580006</v>
      </c>
      <c r="C10" s="7">
        <v>11049.82315</v>
      </c>
      <c r="D10" s="7">
        <v>58692.859460580003</v>
      </c>
      <c r="E10" s="7">
        <v>11049.82315</v>
      </c>
      <c r="F10" s="7">
        <v>15902.199999999999</v>
      </c>
      <c r="G10" s="7">
        <v>10526.262352789998</v>
      </c>
      <c r="H10" s="7">
        <v>3712.5827362</v>
      </c>
      <c r="I10" s="7">
        <v>5794.4925876100006</v>
      </c>
      <c r="J10" s="7">
        <v>8732.2605424699996</v>
      </c>
      <c r="K10" s="7">
        <v>559.88335479999921</v>
      </c>
      <c r="L10" s="7">
        <v>422.74727084000006</v>
      </c>
      <c r="M10" s="7">
        <v>1992.607465870009</v>
      </c>
    </row>
    <row r="11" spans="1:13" x14ac:dyDescent="0.2">
      <c r="A11" s="6">
        <v>2000</v>
      </c>
      <c r="B11" s="7">
        <v>49102.429878960007</v>
      </c>
      <c r="C11" s="7">
        <v>10870.086939999999</v>
      </c>
      <c r="D11" s="7">
        <v>59972.516818960008</v>
      </c>
      <c r="E11" s="7">
        <v>10870.086939999999</v>
      </c>
      <c r="F11" s="7">
        <v>16197.2</v>
      </c>
      <c r="G11" s="7">
        <v>12196.102441529998</v>
      </c>
      <c r="H11" s="7">
        <v>3911.1035086399997</v>
      </c>
      <c r="I11" s="7">
        <v>6689.7368894400006</v>
      </c>
      <c r="J11" s="7">
        <v>8317.0096614500017</v>
      </c>
      <c r="K11" s="7">
        <v>499.44814684000016</v>
      </c>
      <c r="L11" s="7">
        <v>419.94545499000003</v>
      </c>
      <c r="M11" s="7">
        <v>871.88377607001166</v>
      </c>
    </row>
    <row r="12" spans="1:13" x14ac:dyDescent="0.2">
      <c r="A12" s="6">
        <v>2001</v>
      </c>
      <c r="B12" s="7">
        <v>45403.402568490004</v>
      </c>
      <c r="C12" s="7">
        <v>9775.1712100000004</v>
      </c>
      <c r="D12" s="7">
        <v>55178.573778490005</v>
      </c>
      <c r="E12" s="7">
        <v>9775.1712100000004</v>
      </c>
      <c r="F12" s="7">
        <v>14362.5</v>
      </c>
      <c r="G12" s="7">
        <v>11304.12843051</v>
      </c>
      <c r="H12" s="7">
        <v>3253.5851628699997</v>
      </c>
      <c r="I12" s="7">
        <v>5721.1917397799998</v>
      </c>
      <c r="J12" s="7">
        <v>7884.8322417199997</v>
      </c>
      <c r="K12" s="7">
        <v>0.37190168000125884</v>
      </c>
      <c r="L12" s="7">
        <v>392.89825823000001</v>
      </c>
      <c r="M12" s="7">
        <v>2483.8948337000038</v>
      </c>
    </row>
    <row r="13" spans="1:13" x14ac:dyDescent="0.2">
      <c r="A13" s="6">
        <v>2002</v>
      </c>
      <c r="B13" s="7">
        <v>50475.450581940007</v>
      </c>
      <c r="C13" s="7">
        <v>10649.57337</v>
      </c>
      <c r="D13" s="7">
        <v>61125.023951940006</v>
      </c>
      <c r="E13" s="7">
        <v>10649.57337</v>
      </c>
      <c r="F13" s="7">
        <v>13116.1</v>
      </c>
      <c r="G13" s="7">
        <v>15619.91896603</v>
      </c>
      <c r="H13" s="7">
        <v>2846.1838551600003</v>
      </c>
      <c r="I13" s="7">
        <v>5326.6273788900007</v>
      </c>
      <c r="J13" s="7">
        <v>7971.6336783900006</v>
      </c>
      <c r="K13" s="7">
        <v>0</v>
      </c>
      <c r="L13" s="7">
        <v>443.65285083000003</v>
      </c>
      <c r="M13" s="7">
        <v>5151.3338526399966</v>
      </c>
    </row>
    <row r="14" spans="1:13" x14ac:dyDescent="0.2">
      <c r="A14" s="6">
        <v>2003</v>
      </c>
      <c r="B14" s="7">
        <v>72243.523519499999</v>
      </c>
      <c r="C14" s="7">
        <v>14368.407230000001</v>
      </c>
      <c r="D14" s="7">
        <v>86611.930749499996</v>
      </c>
      <c r="E14" s="7">
        <v>14368.407230000001</v>
      </c>
      <c r="F14" s="7">
        <v>19472.799999999996</v>
      </c>
      <c r="G14" s="7">
        <v>23862.132360950003</v>
      </c>
      <c r="H14" s="7">
        <v>4446.7608</v>
      </c>
      <c r="I14" s="7">
        <v>7434.8118283899994</v>
      </c>
      <c r="J14" s="7">
        <v>7695.8698030700025</v>
      </c>
      <c r="K14" s="7">
        <v>0</v>
      </c>
      <c r="L14" s="7">
        <v>695.67511901</v>
      </c>
      <c r="M14" s="7">
        <v>8635.4736080799994</v>
      </c>
    </row>
    <row r="15" spans="1:13" x14ac:dyDescent="0.2">
      <c r="A15" s="6">
        <v>2004</v>
      </c>
      <c r="B15" s="7">
        <v>98284.667217559996</v>
      </c>
      <c r="C15" s="7">
        <v>18107.883750000001</v>
      </c>
      <c r="D15" s="7">
        <v>116392.55096756</v>
      </c>
      <c r="E15" s="7">
        <v>18107.883750000001</v>
      </c>
      <c r="F15" s="7">
        <v>27951.3</v>
      </c>
      <c r="G15" s="7">
        <v>31114.074963049996</v>
      </c>
      <c r="H15" s="7">
        <v>6613.4171999999999</v>
      </c>
      <c r="I15" s="7">
        <v>10482.8336504</v>
      </c>
      <c r="J15" s="7">
        <v>9633.6033692500005</v>
      </c>
      <c r="K15" s="7">
        <v>0</v>
      </c>
      <c r="L15" s="7">
        <v>685.94862178999995</v>
      </c>
      <c r="M15" s="7">
        <v>11803.489413069998</v>
      </c>
    </row>
    <row r="16" spans="1:13" x14ac:dyDescent="0.2">
      <c r="A16" s="6">
        <v>2005</v>
      </c>
      <c r="B16" s="7">
        <v>119252.41148228</v>
      </c>
      <c r="C16" s="7">
        <v>21930.53946</v>
      </c>
      <c r="D16" s="7">
        <v>141182.95094228</v>
      </c>
      <c r="E16" s="7">
        <v>21930.53946</v>
      </c>
      <c r="F16" s="7">
        <v>34510.9</v>
      </c>
      <c r="G16" s="7">
        <v>37640.272365469995</v>
      </c>
      <c r="H16" s="7">
        <v>8146.2470000000003</v>
      </c>
      <c r="I16" s="7">
        <v>12752.237447849999</v>
      </c>
      <c r="J16" s="7">
        <v>12480.867399709998</v>
      </c>
      <c r="K16" s="7">
        <v>0</v>
      </c>
      <c r="L16" s="7">
        <v>731.12512082000001</v>
      </c>
      <c r="M16" s="7">
        <v>12990.762148430003</v>
      </c>
    </row>
    <row r="17" spans="1:13" x14ac:dyDescent="0.2">
      <c r="A17" s="6">
        <v>2006</v>
      </c>
      <c r="B17" s="7">
        <v>150008.74137496998</v>
      </c>
      <c r="C17" s="7">
        <v>27289.126329999999</v>
      </c>
      <c r="D17" s="7">
        <v>177297.86770496998</v>
      </c>
      <c r="E17" s="7">
        <v>27289.126329999999</v>
      </c>
      <c r="F17" s="7">
        <v>42304.3</v>
      </c>
      <c r="G17" s="7">
        <v>45813.00659994001</v>
      </c>
      <c r="H17" s="7">
        <v>10103.6374</v>
      </c>
      <c r="I17" s="7">
        <v>15177.411399359999</v>
      </c>
      <c r="J17" s="7">
        <v>18082.014959939999</v>
      </c>
      <c r="K17" s="7">
        <v>0</v>
      </c>
      <c r="L17" s="7">
        <v>743.63638389000016</v>
      </c>
      <c r="M17" s="7">
        <v>17784.734631839965</v>
      </c>
    </row>
    <row r="18" spans="1:13" x14ac:dyDescent="0.2">
      <c r="A18" s="6">
        <v>2007</v>
      </c>
      <c r="B18" s="7">
        <v>199781.17639163998</v>
      </c>
      <c r="C18" s="7">
        <v>34292.257899999997</v>
      </c>
      <c r="D18" s="7">
        <v>234073.43429163998</v>
      </c>
      <c r="E18" s="7">
        <v>34292.257899999997</v>
      </c>
      <c r="F18" s="7">
        <v>55225.410300000003</v>
      </c>
      <c r="G18" s="7">
        <v>60421.939982039992</v>
      </c>
      <c r="H18" s="7">
        <v>13371.1086</v>
      </c>
      <c r="I18" s="7">
        <v>18775.367289879996</v>
      </c>
      <c r="J18" s="7">
        <v>34538.039191090007</v>
      </c>
      <c r="K18" s="7">
        <v>0</v>
      </c>
      <c r="L18" s="7">
        <v>809.63695968000002</v>
      </c>
      <c r="M18" s="7">
        <v>16639.674068949971</v>
      </c>
    </row>
    <row r="19" spans="1:13" x14ac:dyDescent="0.2">
      <c r="A19" s="6">
        <v>2008</v>
      </c>
      <c r="B19" s="7">
        <v>269375.13067332003</v>
      </c>
      <c r="C19" s="7">
        <v>45472.109799999998</v>
      </c>
      <c r="D19" s="7">
        <v>314847.24047332001</v>
      </c>
      <c r="E19" s="7">
        <v>45472.109799999998</v>
      </c>
      <c r="F19" s="7">
        <v>69267.640299999985</v>
      </c>
      <c r="G19" s="7">
        <v>88125.371635010015</v>
      </c>
      <c r="H19" s="7">
        <v>16753.835800000001</v>
      </c>
      <c r="I19" s="7">
        <v>23470.646885489998</v>
      </c>
      <c r="J19" s="7">
        <v>42365.380079039998</v>
      </c>
      <c r="K19" s="7">
        <v>0</v>
      </c>
      <c r="L19" s="7">
        <v>868.17383140000004</v>
      </c>
      <c r="M19" s="7">
        <v>28524.082142380066</v>
      </c>
    </row>
    <row r="20" spans="1:13" x14ac:dyDescent="0.2">
      <c r="A20" s="6">
        <v>2009</v>
      </c>
      <c r="B20" s="7">
        <v>304930.42217997997</v>
      </c>
      <c r="C20" s="7">
        <v>52949.837399999997</v>
      </c>
      <c r="D20" s="7">
        <v>357880.25957997999</v>
      </c>
      <c r="E20" s="7">
        <v>52949.837399999997</v>
      </c>
      <c r="F20" s="7">
        <v>78612.454569189969</v>
      </c>
      <c r="G20" s="7">
        <v>81991.747510850008</v>
      </c>
      <c r="H20" s="7">
        <v>18241.431100000002</v>
      </c>
      <c r="I20" s="7">
        <v>25404.962162799999</v>
      </c>
      <c r="J20" s="7">
        <v>63357.540176679991</v>
      </c>
      <c r="K20" s="7">
        <v>0</v>
      </c>
      <c r="L20" s="7">
        <v>975.06036121</v>
      </c>
      <c r="M20" s="7">
        <v>36347.226299249975</v>
      </c>
    </row>
    <row r="21" spans="1:13" x14ac:dyDescent="0.2">
      <c r="A21" s="6">
        <v>2010</v>
      </c>
      <c r="B21" s="7">
        <v>409900.89388534997</v>
      </c>
      <c r="C21" s="7">
        <v>68719.890499999994</v>
      </c>
      <c r="D21" s="7">
        <v>478620.78438534995</v>
      </c>
      <c r="E21" s="7">
        <v>68719.890499999994</v>
      </c>
      <c r="F21" s="7">
        <v>108892.46624915001</v>
      </c>
      <c r="G21" s="7">
        <v>120522.85556531999</v>
      </c>
      <c r="H21" s="7">
        <v>24500.7821</v>
      </c>
      <c r="I21" s="7">
        <v>34200.559025309994</v>
      </c>
      <c r="J21" s="7">
        <v>83895.822143779995</v>
      </c>
      <c r="K21" s="7">
        <v>0</v>
      </c>
      <c r="L21" s="7">
        <v>1434.9564348600002</v>
      </c>
      <c r="M21" s="7">
        <v>36453.452366929967</v>
      </c>
    </row>
    <row r="22" spans="1:13" x14ac:dyDescent="0.2">
      <c r="A22" s="6">
        <v>2011</v>
      </c>
      <c r="B22" s="7">
        <v>540133.75696131005</v>
      </c>
      <c r="C22" s="7">
        <v>92902.075400000002</v>
      </c>
      <c r="D22" s="7">
        <v>633035.83236131002</v>
      </c>
      <c r="E22" s="7">
        <v>92902.075400000002</v>
      </c>
      <c r="F22" s="7">
        <v>141381.92896620001</v>
      </c>
      <c r="G22" s="7">
        <v>164146.00939408998</v>
      </c>
      <c r="H22" s="7">
        <v>32436.095499999999</v>
      </c>
      <c r="I22" s="7">
        <v>45605.465725759997</v>
      </c>
      <c r="J22" s="7">
        <v>112489.82485800998</v>
      </c>
      <c r="K22" s="7">
        <v>0</v>
      </c>
      <c r="L22" s="7">
        <v>1862.3989805799999</v>
      </c>
      <c r="M22" s="7">
        <v>42212.033536670089</v>
      </c>
    </row>
    <row r="23" spans="1:13" x14ac:dyDescent="0.2">
      <c r="A23" s="6">
        <v>2012</v>
      </c>
      <c r="B23" s="7">
        <v>679799.28070962999</v>
      </c>
      <c r="C23" s="7">
        <v>121213.136</v>
      </c>
      <c r="D23" s="7">
        <v>801012.41670963005</v>
      </c>
      <c r="E23" s="7">
        <v>121213.136</v>
      </c>
      <c r="F23" s="7">
        <v>177560.92984679999</v>
      </c>
      <c r="G23" s="7">
        <v>199198.34824296003</v>
      </c>
      <c r="H23" s="7">
        <v>41041.468200000003</v>
      </c>
      <c r="I23" s="7">
        <v>59048.505126059994</v>
      </c>
      <c r="J23" s="7">
        <v>147138.29266564999</v>
      </c>
      <c r="K23" s="7">
        <v>0</v>
      </c>
      <c r="L23" s="7">
        <v>2770.5167710700002</v>
      </c>
      <c r="M23" s="7">
        <v>53041.219857090036</v>
      </c>
    </row>
    <row r="24" spans="1:13" x14ac:dyDescent="0.2">
      <c r="A24" s="6">
        <v>2013</v>
      </c>
      <c r="B24" s="7">
        <v>858832.44909996004</v>
      </c>
      <c r="C24" s="7">
        <v>175468.17754</v>
      </c>
      <c r="D24" s="7">
        <v>1034300.6266399601</v>
      </c>
      <c r="E24" s="7">
        <v>175468.17754</v>
      </c>
      <c r="F24" s="7">
        <v>231264.81503420003</v>
      </c>
      <c r="G24" s="7">
        <v>237741.59580549999</v>
      </c>
      <c r="H24" s="7">
        <v>53287.660799999998</v>
      </c>
      <c r="I24" s="7">
        <v>74596.608197569993</v>
      </c>
      <c r="J24" s="7">
        <v>193103.32159445001</v>
      </c>
      <c r="K24" s="7">
        <v>0</v>
      </c>
      <c r="L24" s="7">
        <v>4387.5694440500001</v>
      </c>
      <c r="M24" s="7">
        <v>64450.878224189975</v>
      </c>
    </row>
    <row r="25" spans="1:13" x14ac:dyDescent="0.2">
      <c r="A25" s="6">
        <v>2014</v>
      </c>
      <c r="B25" s="7">
        <v>1169682.7155303799</v>
      </c>
      <c r="C25" s="7">
        <v>241075.6251</v>
      </c>
      <c r="D25" s="7">
        <v>1410758.34063038</v>
      </c>
      <c r="E25" s="7">
        <v>241075.6251</v>
      </c>
      <c r="F25" s="7">
        <v>318655.63479247998</v>
      </c>
      <c r="G25" s="7">
        <v>322477.56245544995</v>
      </c>
      <c r="H25" s="7">
        <v>72676.06620999999</v>
      </c>
      <c r="I25" s="7">
        <v>103109.69571248</v>
      </c>
      <c r="J25" s="7">
        <v>248231.39074094998</v>
      </c>
      <c r="K25" s="7">
        <v>0</v>
      </c>
      <c r="L25" s="7">
        <v>6985.9154104899999</v>
      </c>
      <c r="M25" s="7">
        <v>97546.450208530063</v>
      </c>
    </row>
    <row r="26" spans="1:13" x14ac:dyDescent="0.2">
      <c r="A26" s="6">
        <v>2015</v>
      </c>
      <c r="B26" s="7">
        <v>1537948.3614618599</v>
      </c>
      <c r="C26" s="7">
        <v>314696.60593999998</v>
      </c>
      <c r="D26" s="7">
        <v>1852644.9674018598</v>
      </c>
      <c r="E26" s="7">
        <v>314696.60593999998</v>
      </c>
      <c r="F26" s="7">
        <v>431145.97162779293</v>
      </c>
      <c r="G26" s="7">
        <v>385736.77758921997</v>
      </c>
      <c r="H26" s="7">
        <v>95600.316199999987</v>
      </c>
      <c r="I26" s="7">
        <v>140155.71171382</v>
      </c>
      <c r="J26" s="7">
        <v>336011.35775005998</v>
      </c>
      <c r="K26" s="7">
        <v>0</v>
      </c>
      <c r="L26" s="7">
        <v>10484.024429570001</v>
      </c>
      <c r="M26" s="7">
        <v>138814.20215139701</v>
      </c>
    </row>
    <row r="27" spans="1:13" x14ac:dyDescent="0.2">
      <c r="A27" s="6">
        <v>2016</v>
      </c>
      <c r="B27" s="7">
        <v>2070153.7488202499</v>
      </c>
      <c r="C27" s="7">
        <v>424538.88660000003</v>
      </c>
      <c r="D27" s="7">
        <v>2494692.6354202498</v>
      </c>
      <c r="E27" s="7">
        <v>424538.88660000003</v>
      </c>
      <c r="F27" s="7">
        <v>583647.64290780004</v>
      </c>
      <c r="G27" s="7">
        <v>479637.26717936993</v>
      </c>
      <c r="H27" s="7">
        <v>101970.11230000001</v>
      </c>
      <c r="I27" s="7">
        <v>173705.15659345998</v>
      </c>
      <c r="J27" s="7">
        <v>449977.70198524004</v>
      </c>
      <c r="K27" s="7">
        <v>103530.78999999991</v>
      </c>
      <c r="L27" s="7">
        <v>14392.386308689998</v>
      </c>
      <c r="M27" s="7">
        <v>163292.69154569018</v>
      </c>
    </row>
    <row r="28" spans="1:13" x14ac:dyDescent="0.2">
      <c r="A28" s="6">
        <v>2017</v>
      </c>
      <c r="B28" s="7">
        <v>2578609.1577757504</v>
      </c>
      <c r="C28" s="7">
        <v>580588.4034500001</v>
      </c>
      <c r="D28" s="7">
        <v>3159197.5612257505</v>
      </c>
      <c r="E28" s="7">
        <v>580588.4034500001</v>
      </c>
      <c r="F28" s="7">
        <v>773592.94808060001</v>
      </c>
      <c r="G28" s="7">
        <v>616778.41933474992</v>
      </c>
      <c r="H28" s="7">
        <v>88483.662300000011</v>
      </c>
      <c r="I28" s="7">
        <v>226336.86688778002</v>
      </c>
      <c r="J28" s="7">
        <v>591744.27594887011</v>
      </c>
      <c r="K28" s="7">
        <v>44810.647665180055</v>
      </c>
      <c r="L28" s="7">
        <v>20645.558155859999</v>
      </c>
      <c r="M28" s="7">
        <v>216216.7794027105</v>
      </c>
    </row>
    <row r="29" spans="1:13" x14ac:dyDescent="0.2">
      <c r="A29" s="6">
        <v>2018</v>
      </c>
      <c r="B29" s="7">
        <v>3382644.4765260397</v>
      </c>
      <c r="C29" s="7">
        <v>782361.57369557116</v>
      </c>
      <c r="D29" s="7">
        <v>4165006.0502216108</v>
      </c>
      <c r="E29" s="7">
        <v>782361.57369557116</v>
      </c>
      <c r="F29" s="7">
        <v>1092200.4088555002</v>
      </c>
      <c r="G29" s="7">
        <v>745082.55186754989</v>
      </c>
      <c r="H29" s="7">
        <v>92288.645700000023</v>
      </c>
      <c r="I29" s="7">
        <v>387779.65510095004</v>
      </c>
      <c r="J29" s="7">
        <v>738595.13254250016</v>
      </c>
      <c r="K29" s="7">
        <v>0</v>
      </c>
      <c r="L29" s="7">
        <v>25982.132835959997</v>
      </c>
      <c r="M29" s="7">
        <v>300715.94962357916</v>
      </c>
    </row>
  </sheetData>
  <mergeCells count="15">
    <mergeCell ref="A1:A5"/>
    <mergeCell ref="B1:D1"/>
    <mergeCell ref="E1:M1"/>
    <mergeCell ref="B2:B5"/>
    <mergeCell ref="C2:C5"/>
    <mergeCell ref="D2:D5"/>
    <mergeCell ref="E2:F2"/>
    <mergeCell ref="G2:L2"/>
    <mergeCell ref="M2:M5"/>
    <mergeCell ref="E3:E5"/>
    <mergeCell ref="F3:F5"/>
    <mergeCell ref="G3:G5"/>
    <mergeCell ref="H3:L3"/>
    <mergeCell ref="H4:K4"/>
    <mergeCell ref="L4:L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E3516-923A-4CF2-84BE-0ACCAC26FFBF}">
  <dimension ref="A1:BQ28"/>
  <sheetViews>
    <sheetView topLeftCell="BF1" workbookViewId="0">
      <selection activeCell="BF5" sqref="BF5"/>
    </sheetView>
  </sheetViews>
  <sheetFormatPr baseColWidth="10" defaultRowHeight="12.75" x14ac:dyDescent="0.2"/>
  <cols>
    <col min="1" max="69" width="16.7109375" style="1" customWidth="1"/>
    <col min="70" max="16384" width="11.42578125" style="1"/>
  </cols>
  <sheetData>
    <row r="1" spans="1:69" x14ac:dyDescent="0.2">
      <c r="A1" s="33" t="s">
        <v>8</v>
      </c>
      <c r="B1" s="33" t="s">
        <v>6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 t="s">
        <v>6</v>
      </c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</row>
    <row r="2" spans="1:69" ht="38.25" x14ac:dyDescent="0.2">
      <c r="A2" s="33"/>
      <c r="B2" s="3" t="s">
        <v>26</v>
      </c>
      <c r="C2" s="3" t="s">
        <v>27</v>
      </c>
      <c r="D2" s="3" t="s">
        <v>28</v>
      </c>
      <c r="E2" s="3" t="s">
        <v>29</v>
      </c>
      <c r="F2" s="3" t="s">
        <v>30</v>
      </c>
      <c r="G2" s="3" t="s">
        <v>31</v>
      </c>
      <c r="H2" s="3" t="s">
        <v>32</v>
      </c>
      <c r="I2" s="3" t="s">
        <v>33</v>
      </c>
      <c r="J2" s="3" t="s">
        <v>34</v>
      </c>
      <c r="K2" s="3" t="s">
        <v>35</v>
      </c>
      <c r="L2" s="3" t="s">
        <v>36</v>
      </c>
      <c r="M2" s="3" t="s">
        <v>37</v>
      </c>
      <c r="N2" s="3" t="s">
        <v>38</v>
      </c>
      <c r="O2" s="3" t="s">
        <v>39</v>
      </c>
      <c r="P2" s="3" t="s">
        <v>40</v>
      </c>
      <c r="Q2" s="3" t="s">
        <v>41</v>
      </c>
      <c r="R2" s="3" t="s">
        <v>42</v>
      </c>
      <c r="S2" s="3" t="s">
        <v>43</v>
      </c>
      <c r="T2" s="3" t="s">
        <v>44</v>
      </c>
      <c r="U2" s="3" t="s">
        <v>45</v>
      </c>
      <c r="V2" s="3" t="s">
        <v>46</v>
      </c>
      <c r="W2" s="3" t="s">
        <v>47</v>
      </c>
      <c r="X2" s="3" t="s">
        <v>48</v>
      </c>
      <c r="Y2" s="3" t="s">
        <v>49</v>
      </c>
      <c r="Z2" s="3" t="s">
        <v>50</v>
      </c>
      <c r="AA2" s="3" t="s">
        <v>51</v>
      </c>
      <c r="AB2" s="3" t="s">
        <v>52</v>
      </c>
      <c r="AC2" s="3" t="s">
        <v>53</v>
      </c>
      <c r="AD2" s="3" t="s">
        <v>54</v>
      </c>
      <c r="AE2" s="3" t="s">
        <v>55</v>
      </c>
      <c r="AF2" s="3" t="s">
        <v>56</v>
      </c>
      <c r="AG2" s="3" t="s">
        <v>57</v>
      </c>
      <c r="AH2" s="3" t="s">
        <v>58</v>
      </c>
      <c r="AI2" s="3" t="s">
        <v>59</v>
      </c>
      <c r="AJ2" s="3" t="s">
        <v>26</v>
      </c>
      <c r="AK2" s="3" t="s">
        <v>27</v>
      </c>
      <c r="AL2" s="3" t="s">
        <v>28</v>
      </c>
      <c r="AM2" s="3" t="s">
        <v>29</v>
      </c>
      <c r="AN2" s="3" t="s">
        <v>30</v>
      </c>
      <c r="AO2" s="3" t="s">
        <v>31</v>
      </c>
      <c r="AP2" s="3" t="s">
        <v>32</v>
      </c>
      <c r="AQ2" s="3" t="s">
        <v>33</v>
      </c>
      <c r="AR2" s="3" t="s">
        <v>34</v>
      </c>
      <c r="AS2" s="3" t="s">
        <v>35</v>
      </c>
      <c r="AT2" s="3" t="s">
        <v>36</v>
      </c>
      <c r="AU2" s="3" t="s">
        <v>37</v>
      </c>
      <c r="AV2" s="3" t="s">
        <v>38</v>
      </c>
      <c r="AW2" s="3" t="s">
        <v>39</v>
      </c>
      <c r="AX2" s="3" t="s">
        <v>40</v>
      </c>
      <c r="AY2" s="3" t="s">
        <v>41</v>
      </c>
      <c r="AZ2" s="3" t="s">
        <v>42</v>
      </c>
      <c r="BA2" s="3" t="s">
        <v>43</v>
      </c>
      <c r="BB2" s="3" t="s">
        <v>44</v>
      </c>
      <c r="BC2" s="3" t="s">
        <v>45</v>
      </c>
      <c r="BD2" s="3" t="s">
        <v>46</v>
      </c>
      <c r="BE2" s="3" t="s">
        <v>47</v>
      </c>
      <c r="BF2" s="3" t="s">
        <v>48</v>
      </c>
      <c r="BG2" s="3" t="s">
        <v>49</v>
      </c>
      <c r="BH2" s="3" t="s">
        <v>50</v>
      </c>
      <c r="BI2" s="3" t="s">
        <v>51</v>
      </c>
      <c r="BJ2" s="3" t="s">
        <v>52</v>
      </c>
      <c r="BK2" s="3" t="s">
        <v>53</v>
      </c>
      <c r="BL2" s="3" t="s">
        <v>54</v>
      </c>
      <c r="BM2" s="3" t="s">
        <v>55</v>
      </c>
      <c r="BN2" s="3" t="s">
        <v>56</v>
      </c>
      <c r="BO2" s="3" t="s">
        <v>57</v>
      </c>
      <c r="BP2" s="3" t="s">
        <v>58</v>
      </c>
      <c r="BQ2" s="3" t="s">
        <v>59</v>
      </c>
    </row>
    <row r="3" spans="1:69" x14ac:dyDescent="0.2">
      <c r="A3" s="1">
        <v>1993</v>
      </c>
      <c r="B3" s="4">
        <v>26125.984229810005</v>
      </c>
      <c r="C3" s="4">
        <v>4272.3241153999998</v>
      </c>
      <c r="D3" s="4">
        <v>16266.639911509996</v>
      </c>
      <c r="E3" s="4">
        <v>959.80121704999999</v>
      </c>
      <c r="F3" s="4">
        <v>2100.4438861600001</v>
      </c>
      <c r="G3" s="4">
        <v>80.721751979999993</v>
      </c>
      <c r="H3" s="4">
        <v>55.050659780000004</v>
      </c>
      <c r="I3" s="4">
        <v>0</v>
      </c>
      <c r="J3" s="4">
        <v>0</v>
      </c>
      <c r="K3" s="4">
        <v>60.506</v>
      </c>
      <c r="L3" s="4">
        <v>149.833</v>
      </c>
      <c r="M3" s="4">
        <v>141.94712203</v>
      </c>
      <c r="N3" s="4">
        <v>0</v>
      </c>
      <c r="O3" s="4">
        <v>2058.7190000000001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1899.6</v>
      </c>
      <c r="V3" s="4">
        <v>2467.9271918700001</v>
      </c>
      <c r="W3" s="4">
        <v>1288.94490111</v>
      </c>
      <c r="X3" s="4">
        <v>24.905661910000003</v>
      </c>
      <c r="Y3" s="4">
        <v>1152.02462885</v>
      </c>
      <c r="Z3" s="4">
        <v>2.0519999999999996</v>
      </c>
      <c r="AA3" s="4">
        <v>12740.586000000001</v>
      </c>
      <c r="AB3" s="4">
        <v>0</v>
      </c>
      <c r="AC3" s="4">
        <v>0</v>
      </c>
      <c r="AD3" s="4">
        <v>0</v>
      </c>
      <c r="AE3" s="4">
        <v>0</v>
      </c>
      <c r="AF3" s="4">
        <v>0</v>
      </c>
      <c r="AG3" s="4">
        <v>0</v>
      </c>
      <c r="AH3" s="4">
        <v>41334.497421679989</v>
      </c>
      <c r="AI3" s="4">
        <v>41334.497421679989</v>
      </c>
      <c r="AJ3" s="5">
        <v>0.1019341491226505</v>
      </c>
      <c r="AK3" s="5">
        <v>1.6669064776613261E-2</v>
      </c>
      <c r="AL3" s="5">
        <v>6.3466550537544159E-2</v>
      </c>
      <c r="AM3" s="5">
        <v>3.7447974983940975E-3</v>
      </c>
      <c r="AN3" s="5">
        <v>8.1951729906999966E-3</v>
      </c>
      <c r="AO3" s="5">
        <v>3.1494710520349901E-4</v>
      </c>
      <c r="AP3" s="5">
        <v>2.1478778039343659E-4</v>
      </c>
      <c r="AQ3" s="5">
        <v>0</v>
      </c>
      <c r="AR3" s="5">
        <v>0</v>
      </c>
      <c r="AS3" s="5">
        <v>2.3607254649483283E-4</v>
      </c>
      <c r="AT3" s="5">
        <v>5.8459421972961831E-4</v>
      </c>
      <c r="AU3" s="5">
        <v>5.5382637366930361E-4</v>
      </c>
      <c r="AV3" s="5">
        <v>0</v>
      </c>
      <c r="AW3" s="5">
        <v>8.0323775633374499E-3</v>
      </c>
      <c r="AX3" s="5">
        <v>0</v>
      </c>
      <c r="AY3" s="5">
        <v>0</v>
      </c>
      <c r="AZ3" s="5">
        <v>0</v>
      </c>
      <c r="BA3" s="5">
        <v>0</v>
      </c>
      <c r="BB3" s="5">
        <v>0</v>
      </c>
      <c r="BC3" s="5">
        <v>7.4115527273590125E-3</v>
      </c>
      <c r="BD3" s="5">
        <v>9.6289600493933303E-3</v>
      </c>
      <c r="BE3" s="5">
        <v>5.0289972084845832E-3</v>
      </c>
      <c r="BF3" s="5">
        <v>9.7172892427743735E-5</v>
      </c>
      <c r="BG3" s="5">
        <v>4.4947837860275699E-3</v>
      </c>
      <c r="BH3" s="5">
        <v>8.006162453432665E-6</v>
      </c>
      <c r="BI3" s="5">
        <v>4.9709162411271879E-2</v>
      </c>
      <c r="BJ3" s="5">
        <v>0</v>
      </c>
      <c r="BK3" s="5">
        <v>0</v>
      </c>
      <c r="BL3" s="5">
        <v>0</v>
      </c>
      <c r="BM3" s="5">
        <v>0</v>
      </c>
      <c r="BN3" s="5">
        <v>0</v>
      </c>
      <c r="BO3" s="5">
        <v>0</v>
      </c>
      <c r="BP3" s="5">
        <v>0.16127227158331567</v>
      </c>
      <c r="BQ3" s="5">
        <v>0.16127227158331567</v>
      </c>
    </row>
    <row r="4" spans="1:69" x14ac:dyDescent="0.2">
      <c r="A4" s="1">
        <v>1994</v>
      </c>
      <c r="B4" s="4">
        <v>28628.290426329997</v>
      </c>
      <c r="C4" s="4">
        <v>5821.5896759600009</v>
      </c>
      <c r="D4" s="4">
        <v>17365.677216469998</v>
      </c>
      <c r="E4" s="4">
        <v>877.76158946999999</v>
      </c>
      <c r="F4" s="4">
        <v>2145.9908401600001</v>
      </c>
      <c r="G4" s="4">
        <v>82.229405090000014</v>
      </c>
      <c r="H4" s="4">
        <v>69.747494759999995</v>
      </c>
      <c r="I4" s="4">
        <v>0</v>
      </c>
      <c r="J4" s="4">
        <v>0</v>
      </c>
      <c r="K4" s="4">
        <v>56.521000000000001</v>
      </c>
      <c r="L4" s="4">
        <v>98.886999999999986</v>
      </c>
      <c r="M4" s="4">
        <v>158.67946179</v>
      </c>
      <c r="N4" s="4">
        <v>0</v>
      </c>
      <c r="O4" s="4">
        <v>2071.5879233400001</v>
      </c>
      <c r="P4" s="4">
        <v>0</v>
      </c>
      <c r="Q4" s="4">
        <v>0</v>
      </c>
      <c r="R4" s="4">
        <v>0</v>
      </c>
      <c r="S4" s="4">
        <v>0</v>
      </c>
      <c r="T4" s="4">
        <v>-1.77E-6</v>
      </c>
      <c r="U4" s="4">
        <v>1635.1419999999998</v>
      </c>
      <c r="V4" s="4">
        <v>2801.2552303800003</v>
      </c>
      <c r="W4" s="4">
        <v>1563.0158436300001</v>
      </c>
      <c r="X4" s="4">
        <v>30.977788569999998</v>
      </c>
      <c r="Y4" s="4">
        <v>1207.22259818</v>
      </c>
      <c r="Z4" s="4">
        <v>3.9000000000000007E-2</v>
      </c>
      <c r="AA4" s="4">
        <v>13430.698000000002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  <c r="AG4" s="4">
        <v>0</v>
      </c>
      <c r="AH4" s="4">
        <v>44860.243656710001</v>
      </c>
      <c r="AI4" s="4">
        <v>44860.243656710001</v>
      </c>
      <c r="AJ4" s="5">
        <v>0.10261404059017516</v>
      </c>
      <c r="AK4" s="5">
        <v>2.0866661278484345E-2</v>
      </c>
      <c r="AL4" s="5">
        <v>6.2244803312733861E-2</v>
      </c>
      <c r="AM4" s="5">
        <v>3.1462117377268014E-3</v>
      </c>
      <c r="AN4" s="5">
        <v>7.6919993439703276E-3</v>
      </c>
      <c r="AO4" s="5">
        <v>2.9473962244880417E-4</v>
      </c>
      <c r="AP4" s="5">
        <v>2.499999878366181E-4</v>
      </c>
      <c r="AQ4" s="5">
        <v>0</v>
      </c>
      <c r="AR4" s="5">
        <v>0</v>
      </c>
      <c r="AS4" s="5">
        <v>2.0259149609796667E-4</v>
      </c>
      <c r="AT4" s="5">
        <v>3.5444640531200137E-4</v>
      </c>
      <c r="AU4" s="5">
        <v>5.6876399150857621E-4</v>
      </c>
      <c r="AV4" s="5">
        <v>0</v>
      </c>
      <c r="AW4" s="5">
        <v>7.4253126570289008E-3</v>
      </c>
      <c r="AX4" s="5">
        <v>0</v>
      </c>
      <c r="AY4" s="5">
        <v>0</v>
      </c>
      <c r="AZ4" s="5">
        <v>0</v>
      </c>
      <c r="BA4" s="5">
        <v>0</v>
      </c>
      <c r="BB4" s="5">
        <v>-6.3443135842147344E-12</v>
      </c>
      <c r="BC4" s="5">
        <v>5.860934238824886E-3</v>
      </c>
      <c r="BD4" s="5">
        <v>1.0040701475114357E-2</v>
      </c>
      <c r="BE4" s="5">
        <v>5.6024082763190186E-3</v>
      </c>
      <c r="BF4" s="5">
        <v>1.1103548295682652E-4</v>
      </c>
      <c r="BG4" s="5">
        <v>4.3271179258781807E-3</v>
      </c>
      <c r="BH4" s="5">
        <v>1.397899603301552E-7</v>
      </c>
      <c r="BI4" s="5">
        <v>4.814042924682807E-2</v>
      </c>
      <c r="BJ4" s="5">
        <v>0</v>
      </c>
      <c r="BK4" s="5">
        <v>0</v>
      </c>
      <c r="BL4" s="5">
        <v>0</v>
      </c>
      <c r="BM4" s="5">
        <v>0</v>
      </c>
      <c r="BN4" s="5">
        <v>0</v>
      </c>
      <c r="BO4" s="5">
        <v>0</v>
      </c>
      <c r="BP4" s="5">
        <v>0.1607951713121176</v>
      </c>
      <c r="BQ4" s="5">
        <v>0.1607951713121176</v>
      </c>
    </row>
    <row r="5" spans="1:69" x14ac:dyDescent="0.2">
      <c r="A5" s="1">
        <v>1995</v>
      </c>
      <c r="B5" s="4">
        <v>29329.765975840008</v>
      </c>
      <c r="C5" s="4">
        <v>6238.5181966799992</v>
      </c>
      <c r="D5" s="4">
        <v>17442.215513170002</v>
      </c>
      <c r="E5" s="4">
        <v>935.90151475999971</v>
      </c>
      <c r="F5" s="4">
        <v>2060.3200907999999</v>
      </c>
      <c r="G5" s="4">
        <v>96.575542769999984</v>
      </c>
      <c r="H5" s="4">
        <v>52.439308590000003</v>
      </c>
      <c r="I5" s="4">
        <v>0</v>
      </c>
      <c r="J5" s="4">
        <v>0</v>
      </c>
      <c r="K5" s="4">
        <v>502.56440299999997</v>
      </c>
      <c r="L5" s="4">
        <v>47.332700000000003</v>
      </c>
      <c r="M5" s="4">
        <v>300.29697184000008</v>
      </c>
      <c r="N5" s="4">
        <v>0</v>
      </c>
      <c r="O5" s="4">
        <v>1792.4162672299999</v>
      </c>
      <c r="P5" s="4">
        <v>0</v>
      </c>
      <c r="Q5" s="4">
        <v>0</v>
      </c>
      <c r="R5" s="4">
        <v>0</v>
      </c>
      <c r="S5" s="4">
        <v>0</v>
      </c>
      <c r="T5" s="4">
        <v>96.968085519999988</v>
      </c>
      <c r="U5" s="4">
        <v>1636.0204109999986</v>
      </c>
      <c r="V5" s="4">
        <v>2027.6312314800002</v>
      </c>
      <c r="W5" s="4">
        <v>1761.6125547900001</v>
      </c>
      <c r="X5" s="4">
        <v>32.3882397</v>
      </c>
      <c r="Y5" s="4">
        <v>233.63043699000002</v>
      </c>
      <c r="Z5" s="4">
        <v>0</v>
      </c>
      <c r="AA5" s="4">
        <v>13926.348328999999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45283.745536319999</v>
      </c>
      <c r="AI5" s="4">
        <v>45283.745536319999</v>
      </c>
      <c r="AJ5" s="5">
        <v>0.10488721533724335</v>
      </c>
      <c r="AK5" s="5">
        <v>2.2309785970317336E-2</v>
      </c>
      <c r="AL5" s="5">
        <v>6.2375724920391985E-2</v>
      </c>
      <c r="AM5" s="5">
        <v>3.346910568394772E-3</v>
      </c>
      <c r="AN5" s="5">
        <v>7.3679836792901379E-3</v>
      </c>
      <c r="AO5" s="5">
        <v>3.453672204262459E-4</v>
      </c>
      <c r="AP5" s="5">
        <v>1.8753006951184711E-4</v>
      </c>
      <c r="AQ5" s="5">
        <v>0</v>
      </c>
      <c r="AR5" s="5">
        <v>0</v>
      </c>
      <c r="AS5" s="5">
        <v>1.797238368751916E-3</v>
      </c>
      <c r="AT5" s="5">
        <v>1.6926814559252386E-4</v>
      </c>
      <c r="AU5" s="5">
        <v>1.0739026413115493E-3</v>
      </c>
      <c r="AV5" s="5">
        <v>0</v>
      </c>
      <c r="AW5" s="5">
        <v>6.4099233232817006E-3</v>
      </c>
      <c r="AX5" s="5">
        <v>0</v>
      </c>
      <c r="AY5" s="5">
        <v>0</v>
      </c>
      <c r="AZ5" s="5">
        <v>0</v>
      </c>
      <c r="BA5" s="5">
        <v>0</v>
      </c>
      <c r="BB5" s="5">
        <v>3.467710064633469E-4</v>
      </c>
      <c r="BC5" s="5">
        <v>5.8506305602995063E-3</v>
      </c>
      <c r="BD5" s="5">
        <v>7.2510838912232993E-3</v>
      </c>
      <c r="BE5" s="5">
        <v>6.2997650757681605E-3</v>
      </c>
      <c r="BF5" s="5">
        <v>1.1582473159201061E-4</v>
      </c>
      <c r="BG5" s="5">
        <v>8.3549408386312824E-4</v>
      </c>
      <c r="BH5" s="5">
        <v>0</v>
      </c>
      <c r="BI5" s="5">
        <v>4.9802507706625081E-2</v>
      </c>
      <c r="BJ5" s="5">
        <v>0</v>
      </c>
      <c r="BK5" s="5">
        <v>0</v>
      </c>
      <c r="BL5" s="5">
        <v>0</v>
      </c>
      <c r="BM5" s="5">
        <v>0</v>
      </c>
      <c r="BN5" s="5">
        <v>0</v>
      </c>
      <c r="BO5" s="5">
        <v>0</v>
      </c>
      <c r="BP5" s="5">
        <v>0.16194080693509169</v>
      </c>
      <c r="BQ5" s="5">
        <v>0.16194080693509169</v>
      </c>
    </row>
    <row r="6" spans="1:69" x14ac:dyDescent="0.2">
      <c r="A6" s="1">
        <v>1996</v>
      </c>
      <c r="B6" s="4">
        <v>30592.566472189999</v>
      </c>
      <c r="C6" s="4">
        <v>6801.6269874799991</v>
      </c>
      <c r="D6" s="4">
        <v>18825.108141689998</v>
      </c>
      <c r="E6" s="4">
        <v>611.94933457999991</v>
      </c>
      <c r="F6" s="4">
        <v>1691.0363042099996</v>
      </c>
      <c r="G6" s="4">
        <v>109.12085139999996</v>
      </c>
      <c r="H6" s="4">
        <v>56.811755969999993</v>
      </c>
      <c r="I6" s="4">
        <v>0</v>
      </c>
      <c r="J6" s="4">
        <v>0</v>
      </c>
      <c r="K6" s="4">
        <v>66.218255630000002</v>
      </c>
      <c r="L6" s="4">
        <v>43.958999999999996</v>
      </c>
      <c r="M6" s="4">
        <v>653.04428220000011</v>
      </c>
      <c r="N6" s="4">
        <v>0</v>
      </c>
      <c r="O6" s="4">
        <v>2199.75762596</v>
      </c>
      <c r="P6" s="4">
        <v>138.53</v>
      </c>
      <c r="Q6" s="4">
        <v>0</v>
      </c>
      <c r="R6" s="4">
        <v>0</v>
      </c>
      <c r="S6" s="4">
        <v>172.30528436000003</v>
      </c>
      <c r="T6" s="4">
        <v>110.58611448999999</v>
      </c>
      <c r="U6" s="4">
        <v>336.41120338000002</v>
      </c>
      <c r="V6" s="4">
        <v>2253.3186152399999</v>
      </c>
      <c r="W6" s="4">
        <v>1896.6338788799999</v>
      </c>
      <c r="X6" s="4">
        <v>27.537245349999996</v>
      </c>
      <c r="Y6" s="4">
        <v>329.14749101000001</v>
      </c>
      <c r="Z6" s="4">
        <v>0</v>
      </c>
      <c r="AA6" s="4">
        <v>10411.3318</v>
      </c>
      <c r="AB6" s="4">
        <v>5773.3590000000004</v>
      </c>
      <c r="AC6" s="4">
        <v>6378.1038000000008</v>
      </c>
      <c r="AD6" s="4">
        <v>710.50900000000001</v>
      </c>
      <c r="AE6" s="4">
        <v>467.01599999999996</v>
      </c>
      <c r="AF6" s="4">
        <v>2855.1799999999994</v>
      </c>
      <c r="AG6" s="4">
        <v>62.475999999999999</v>
      </c>
      <c r="AH6" s="4">
        <v>43257.21688742999</v>
      </c>
      <c r="AI6" s="4">
        <v>46174.872887429992</v>
      </c>
      <c r="AJ6" s="5">
        <v>0.10372783011862172</v>
      </c>
      <c r="AK6" s="5">
        <v>2.3061746366683726E-2</v>
      </c>
      <c r="AL6" s="5">
        <v>6.3828826556967103E-2</v>
      </c>
      <c r="AM6" s="5">
        <v>2.074888900747196E-3</v>
      </c>
      <c r="AN6" s="5">
        <v>5.7336649622701632E-3</v>
      </c>
      <c r="AO6" s="5">
        <v>3.6998756370139509E-4</v>
      </c>
      <c r="AP6" s="5">
        <v>1.9262719188184864E-4</v>
      </c>
      <c r="AQ6" s="5">
        <v>0</v>
      </c>
      <c r="AR6" s="5">
        <v>0</v>
      </c>
      <c r="AS6" s="5">
        <v>2.2452107694148635E-4</v>
      </c>
      <c r="AT6" s="5">
        <v>1.4904835422453118E-4</v>
      </c>
      <c r="AU6" s="5">
        <v>2.2142263358504591E-3</v>
      </c>
      <c r="AV6" s="5">
        <v>0</v>
      </c>
      <c r="AW6" s="5">
        <v>7.4585466876453035E-3</v>
      </c>
      <c r="AX6" s="5">
        <v>4.6970287110089645E-4</v>
      </c>
      <c r="AY6" s="5">
        <v>0</v>
      </c>
      <c r="AZ6" s="5">
        <v>0</v>
      </c>
      <c r="BA6" s="5">
        <v>5.8422209463472466E-4</v>
      </c>
      <c r="BB6" s="5">
        <v>3.7495571702768674E-4</v>
      </c>
      <c r="BC6" s="5">
        <v>1.1406432404395699E-3</v>
      </c>
      <c r="BD6" s="5">
        <v>7.6401517583434934E-3</v>
      </c>
      <c r="BE6" s="5">
        <v>6.4307686301679481E-3</v>
      </c>
      <c r="BF6" s="5">
        <v>9.3368390984658974E-5</v>
      </c>
      <c r="BG6" s="5">
        <v>1.1160147371908865E-3</v>
      </c>
      <c r="BH6" s="5">
        <v>0</v>
      </c>
      <c r="BI6" s="5">
        <v>3.530089105929448E-2</v>
      </c>
      <c r="BJ6" s="5">
        <v>1.9575278266052123E-2</v>
      </c>
      <c r="BK6" s="5">
        <v>2.1625739313069648E-2</v>
      </c>
      <c r="BL6" s="5">
        <v>2.4090674745039114E-3</v>
      </c>
      <c r="BM6" s="5">
        <v>1.583474742294494E-3</v>
      </c>
      <c r="BN6" s="5">
        <v>9.680836234099887E-3</v>
      </c>
      <c r="BO6" s="5">
        <v>2.1183250252580383E-4</v>
      </c>
      <c r="BP6" s="5">
        <v>0.14666887293625966</v>
      </c>
      <c r="BQ6" s="5">
        <v>0.15656154167288536</v>
      </c>
    </row>
    <row r="7" spans="1:69" x14ac:dyDescent="0.2">
      <c r="A7" s="1">
        <v>1997</v>
      </c>
      <c r="B7" s="4">
        <v>35142.440702570006</v>
      </c>
      <c r="C7" s="4">
        <v>8333.7786867300001</v>
      </c>
      <c r="D7" s="4">
        <v>20473.8740039</v>
      </c>
      <c r="E7" s="4">
        <v>653.50486963999992</v>
      </c>
      <c r="F7" s="4">
        <v>1537.3411901099998</v>
      </c>
      <c r="G7" s="4">
        <v>106.31676463000001</v>
      </c>
      <c r="H7" s="4">
        <v>68.888802319999996</v>
      </c>
      <c r="I7" s="4">
        <v>0</v>
      </c>
      <c r="J7" s="4">
        <v>0</v>
      </c>
      <c r="K7" s="4">
        <v>48.734495809999999</v>
      </c>
      <c r="L7" s="4">
        <v>46.887640270000006</v>
      </c>
      <c r="M7" s="4">
        <v>488.69378959000005</v>
      </c>
      <c r="N7" s="4">
        <v>0</v>
      </c>
      <c r="O7" s="4">
        <v>2443.8183526799999</v>
      </c>
      <c r="P7" s="4">
        <v>1483.2665761999999</v>
      </c>
      <c r="Q7" s="4">
        <v>0</v>
      </c>
      <c r="R7" s="4">
        <v>0</v>
      </c>
      <c r="S7" s="4">
        <v>193.82615422000001</v>
      </c>
      <c r="T7" s="4">
        <v>126.59223526999999</v>
      </c>
      <c r="U7" s="4">
        <v>443.92688048000002</v>
      </c>
      <c r="V7" s="4">
        <v>2833.55181756</v>
      </c>
      <c r="W7" s="4">
        <v>2435.1079292400004</v>
      </c>
      <c r="X7" s="4">
        <v>6.4675180100000009</v>
      </c>
      <c r="Y7" s="4">
        <v>391.97637030999999</v>
      </c>
      <c r="Z7" s="4">
        <v>0</v>
      </c>
      <c r="AA7" s="4">
        <v>10551.322097810002</v>
      </c>
      <c r="AB7" s="4">
        <v>6375.0462400000006</v>
      </c>
      <c r="AC7" s="4">
        <v>7210.1441358100001</v>
      </c>
      <c r="AD7" s="4">
        <v>407.61532000000005</v>
      </c>
      <c r="AE7" s="4">
        <v>316.80285200000003</v>
      </c>
      <c r="AF7" s="4">
        <v>3695.7474799999995</v>
      </c>
      <c r="AG7" s="4">
        <v>62.538969999999999</v>
      </c>
      <c r="AH7" s="4">
        <v>48527.314617939999</v>
      </c>
      <c r="AI7" s="4">
        <v>52285.601067939999</v>
      </c>
      <c r="AJ7" s="5">
        <v>0.11072886806438507</v>
      </c>
      <c r="AK7" s="5">
        <v>2.6258559799269315E-2</v>
      </c>
      <c r="AL7" s="5">
        <v>6.4510285797505659E-2</v>
      </c>
      <c r="AM7" s="5">
        <v>2.0591015604817914E-3</v>
      </c>
      <c r="AN7" s="5">
        <v>4.8439449966030945E-3</v>
      </c>
      <c r="AO7" s="5">
        <v>3.3498911197953957E-4</v>
      </c>
      <c r="AP7" s="5">
        <v>2.1705888807680172E-4</v>
      </c>
      <c r="AQ7" s="5">
        <v>0</v>
      </c>
      <c r="AR7" s="5">
        <v>0</v>
      </c>
      <c r="AS7" s="5">
        <v>1.5355551432530919E-4</v>
      </c>
      <c r="AT7" s="5">
        <v>1.4773633331982818E-4</v>
      </c>
      <c r="AU7" s="5">
        <v>1.5398051208047757E-3</v>
      </c>
      <c r="AV7" s="5">
        <v>0</v>
      </c>
      <c r="AW7" s="5">
        <v>7.7001265289874188E-3</v>
      </c>
      <c r="AX7" s="5">
        <v>4.6735635242418118E-3</v>
      </c>
      <c r="AY7" s="5">
        <v>0</v>
      </c>
      <c r="AZ7" s="5">
        <v>0</v>
      </c>
      <c r="BA7" s="5">
        <v>6.1071884106455882E-4</v>
      </c>
      <c r="BB7" s="5">
        <v>3.9887425679464302E-4</v>
      </c>
      <c r="BC7" s="5">
        <v>1.3987509118940952E-3</v>
      </c>
      <c r="BD7" s="5">
        <v>8.9281216411714517E-3</v>
      </c>
      <c r="BE7" s="5">
        <v>7.6726812147579473E-3</v>
      </c>
      <c r="BF7" s="5">
        <v>2.0378235948220645E-5</v>
      </c>
      <c r="BG7" s="5">
        <v>1.235062190465286E-3</v>
      </c>
      <c r="BH7" s="5">
        <v>0</v>
      </c>
      <c r="BI7" s="5">
        <v>3.3245725940366823E-2</v>
      </c>
      <c r="BJ7" s="5">
        <v>2.0086870459219152E-2</v>
      </c>
      <c r="BK7" s="5">
        <v>2.2718146001763601E-2</v>
      </c>
      <c r="BL7" s="5">
        <v>1.2843383125066027E-3</v>
      </c>
      <c r="BM7" s="5">
        <v>9.9820104979115839E-4</v>
      </c>
      <c r="BN7" s="5">
        <v>1.1644778419794742E-2</v>
      </c>
      <c r="BO7" s="5">
        <v>1.9705146311895498E-4</v>
      </c>
      <c r="BP7" s="5">
        <v>0.15290271564592331</v>
      </c>
      <c r="BQ7" s="5">
        <v>0.16474454552883702</v>
      </c>
    </row>
    <row r="8" spans="1:69" x14ac:dyDescent="0.2">
      <c r="A8" s="1">
        <v>1998</v>
      </c>
      <c r="B8" s="4">
        <v>36965.100967409991</v>
      </c>
      <c r="C8" s="4">
        <v>9488.5559362499989</v>
      </c>
      <c r="D8" s="4">
        <v>20857.357900580002</v>
      </c>
      <c r="E8" s="4">
        <v>520.28154422</v>
      </c>
      <c r="F8" s="4">
        <v>1481.9155345400002</v>
      </c>
      <c r="G8" s="4">
        <v>91.346295820000009</v>
      </c>
      <c r="H8" s="4">
        <v>73.694204980000009</v>
      </c>
      <c r="I8" s="4">
        <v>0</v>
      </c>
      <c r="J8" s="4">
        <v>0</v>
      </c>
      <c r="K8" s="4">
        <v>28.519463370000004</v>
      </c>
      <c r="L8" s="4">
        <v>57.191253370000005</v>
      </c>
      <c r="M8" s="4">
        <v>772.20522263000009</v>
      </c>
      <c r="N8" s="4">
        <v>0</v>
      </c>
      <c r="O8" s="4">
        <v>2325.3806360399999</v>
      </c>
      <c r="P8" s="4">
        <v>1367.0798183099998</v>
      </c>
      <c r="Q8" s="4">
        <v>0</v>
      </c>
      <c r="R8" s="4">
        <v>0</v>
      </c>
      <c r="S8" s="4">
        <v>197.76349311999999</v>
      </c>
      <c r="T8" s="4">
        <v>131.06242036</v>
      </c>
      <c r="U8" s="4">
        <v>613.31033226</v>
      </c>
      <c r="V8" s="4">
        <v>2803.7915979099994</v>
      </c>
      <c r="W8" s="4">
        <v>2694.0030444000004</v>
      </c>
      <c r="X8" s="4">
        <v>27.866450620000002</v>
      </c>
      <c r="Y8" s="4">
        <v>81.922102890000019</v>
      </c>
      <c r="Z8" s="4">
        <v>0</v>
      </c>
      <c r="AA8" s="4">
        <v>10267.65049113</v>
      </c>
      <c r="AB8" s="4">
        <v>6253.5886105099999</v>
      </c>
      <c r="AC8" s="4">
        <v>7917.1433837899995</v>
      </c>
      <c r="AD8" s="4">
        <v>175.90238959000001</v>
      </c>
      <c r="AE8" s="4">
        <v>152.30293509999998</v>
      </c>
      <c r="AF8" s="4">
        <v>4149.2980774099997</v>
      </c>
      <c r="AG8" s="4">
        <v>81.988750449999998</v>
      </c>
      <c r="AH8" s="4">
        <v>50036.543056449998</v>
      </c>
      <c r="AI8" s="4">
        <v>54267.829884309998</v>
      </c>
      <c r="AJ8" s="5">
        <v>0.11409932006917606</v>
      </c>
      <c r="AK8" s="5">
        <v>2.9288105603146295E-2</v>
      </c>
      <c r="AL8" s="5">
        <v>6.4379923025065663E-2</v>
      </c>
      <c r="AM8" s="5">
        <v>1.6059409790975707E-3</v>
      </c>
      <c r="AN8" s="5">
        <v>4.5741943202058785E-3</v>
      </c>
      <c r="AO8" s="5">
        <v>2.8195649331754256E-4</v>
      </c>
      <c r="AP8" s="5">
        <v>2.274701938098247E-4</v>
      </c>
      <c r="AQ8" s="5">
        <v>0</v>
      </c>
      <c r="AR8" s="5">
        <v>0</v>
      </c>
      <c r="AS8" s="5">
        <v>8.8030366321024888E-5</v>
      </c>
      <c r="AT8" s="5">
        <v>1.7653091571896744E-4</v>
      </c>
      <c r="AU8" s="5">
        <v>2.3835479560472346E-3</v>
      </c>
      <c r="AV8" s="5">
        <v>0</v>
      </c>
      <c r="AW8" s="5">
        <v>7.1776984921024132E-3</v>
      </c>
      <c r="AX8" s="5">
        <v>4.2197335775434478E-3</v>
      </c>
      <c r="AY8" s="5">
        <v>0</v>
      </c>
      <c r="AZ8" s="5">
        <v>0</v>
      </c>
      <c r="BA8" s="5">
        <v>6.1043198879373172E-4</v>
      </c>
      <c r="BB8" s="5">
        <v>4.0454733406195047E-4</v>
      </c>
      <c r="BC8" s="5">
        <v>1.893090782139681E-3</v>
      </c>
      <c r="BD8" s="5">
        <v>8.6543985154875283E-3</v>
      </c>
      <c r="BE8" s="5">
        <v>8.3155167329674855E-3</v>
      </c>
      <c r="BF8" s="5">
        <v>8.6014727006602536E-5</v>
      </c>
      <c r="BG8" s="5">
        <v>2.5286705551344295E-4</v>
      </c>
      <c r="BH8" s="5">
        <v>0</v>
      </c>
      <c r="BI8" s="5">
        <v>3.1692918701310926E-2</v>
      </c>
      <c r="BJ8" s="5">
        <v>1.9302806965970771E-2</v>
      </c>
      <c r="BK8" s="5">
        <v>2.4437662912838744E-2</v>
      </c>
      <c r="BL8" s="5">
        <v>5.4295382740756433E-4</v>
      </c>
      <c r="BM8" s="5">
        <v>4.7010993841923318E-4</v>
      </c>
      <c r="BN8" s="5">
        <v>1.280754216833381E-2</v>
      </c>
      <c r="BO8" s="5">
        <v>2.5307277499157912E-4</v>
      </c>
      <c r="BP8" s="5">
        <v>0.15444663728597455</v>
      </c>
      <c r="BQ8" s="5">
        <v>0.16750725222929994</v>
      </c>
    </row>
    <row r="9" spans="1:69" x14ac:dyDescent="0.2">
      <c r="A9" s="1">
        <v>1999</v>
      </c>
      <c r="B9" s="4">
        <v>36198.810353310007</v>
      </c>
      <c r="C9" s="4">
        <v>9239.9676600700004</v>
      </c>
      <c r="D9" s="4">
        <v>18771.03618218</v>
      </c>
      <c r="E9" s="4">
        <v>574.10806194999986</v>
      </c>
      <c r="F9" s="4">
        <v>1475.1038700399999</v>
      </c>
      <c r="G9" s="4">
        <v>88.277421880000006</v>
      </c>
      <c r="H9" s="4">
        <v>63.281610370000003</v>
      </c>
      <c r="I9" s="4">
        <v>739.71769560000007</v>
      </c>
      <c r="J9" s="4">
        <v>0</v>
      </c>
      <c r="K9" s="4">
        <v>35.466390524999994</v>
      </c>
      <c r="L9" s="4">
        <v>50.148079590000002</v>
      </c>
      <c r="M9" s="4">
        <v>545.53249527000003</v>
      </c>
      <c r="N9" s="4">
        <v>0</v>
      </c>
      <c r="O9" s="4">
        <v>2176.5100386900003</v>
      </c>
      <c r="P9" s="4">
        <v>1411.36476978</v>
      </c>
      <c r="Q9" s="4">
        <v>0</v>
      </c>
      <c r="R9" s="4">
        <v>0</v>
      </c>
      <c r="S9" s="4">
        <v>196.99247138000001</v>
      </c>
      <c r="T9" s="4">
        <v>124.09930722999999</v>
      </c>
      <c r="U9" s="4">
        <v>1855.420422655</v>
      </c>
      <c r="V9" s="4">
        <v>2302.8235826099999</v>
      </c>
      <c r="W9" s="4">
        <v>2227.15714179</v>
      </c>
      <c r="X9" s="4">
        <v>25.078966139999999</v>
      </c>
      <c r="Y9" s="4">
        <v>50.58747468</v>
      </c>
      <c r="Z9" s="4">
        <v>0</v>
      </c>
      <c r="AA9" s="4">
        <v>9141.4023746599996</v>
      </c>
      <c r="AB9" s="4">
        <v>6151.9449408300006</v>
      </c>
      <c r="AC9" s="4">
        <v>6994.8637495800003</v>
      </c>
      <c r="AD9" s="4">
        <v>51.276795570000004</v>
      </c>
      <c r="AE9" s="4">
        <v>351.42437613999999</v>
      </c>
      <c r="AF9" s="4">
        <v>4351.7685818100008</v>
      </c>
      <c r="AG9" s="4">
        <v>56.338905649999994</v>
      </c>
      <c r="AH9" s="4">
        <v>47643.036310580006</v>
      </c>
      <c r="AI9" s="4">
        <v>52051.143798040001</v>
      </c>
      <c r="AJ9" s="5">
        <v>0.11781302264305595</v>
      </c>
      <c r="AK9" s="5">
        <v>3.0072494331499253E-2</v>
      </c>
      <c r="AL9" s="5">
        <v>6.1092408539955748E-2</v>
      </c>
      <c r="AM9" s="5">
        <v>1.8684980374193861E-3</v>
      </c>
      <c r="AN9" s="5">
        <v>4.8008883149937825E-3</v>
      </c>
      <c r="AO9" s="5">
        <v>2.8730861045736132E-4</v>
      </c>
      <c r="AP9" s="5">
        <v>2.0595698374181889E-4</v>
      </c>
      <c r="AQ9" s="5">
        <v>2.4074928642847833E-3</v>
      </c>
      <c r="AR9" s="5">
        <v>0</v>
      </c>
      <c r="AS9" s="5">
        <v>1.1542928149314768E-4</v>
      </c>
      <c r="AT9" s="5">
        <v>1.6321245860230894E-4</v>
      </c>
      <c r="AU9" s="5">
        <v>1.7754957024959364E-3</v>
      </c>
      <c r="AV9" s="5">
        <v>0</v>
      </c>
      <c r="AW9" s="5">
        <v>7.0836920873444259E-3</v>
      </c>
      <c r="AX9" s="5">
        <v>4.5934423799233572E-3</v>
      </c>
      <c r="AY9" s="5">
        <v>0</v>
      </c>
      <c r="AZ9" s="5">
        <v>0</v>
      </c>
      <c r="BA9" s="5">
        <v>6.4113373518865757E-4</v>
      </c>
      <c r="BB9" s="5">
        <v>4.0389488908545448E-4</v>
      </c>
      <c r="BC9" s="5">
        <v>6.0386705014092799E-3</v>
      </c>
      <c r="BD9" s="5">
        <v>7.4947934540668497E-3</v>
      </c>
      <c r="BE9" s="5">
        <v>7.248528673024647E-3</v>
      </c>
      <c r="BF9" s="5">
        <v>8.162226263455321E-5</v>
      </c>
      <c r="BG9" s="5">
        <v>1.646425184076496E-4</v>
      </c>
      <c r="BH9" s="5">
        <v>0</v>
      </c>
      <c r="BI9" s="5">
        <v>2.9751702733971909E-2</v>
      </c>
      <c r="BJ9" s="5">
        <v>2.0022183644677838E-2</v>
      </c>
      <c r="BK9" s="5">
        <v>2.2765555919408983E-2</v>
      </c>
      <c r="BL9" s="5">
        <v>1.6688598930708693E-4</v>
      </c>
      <c r="BM9" s="5">
        <v>1.1437494099779942E-3</v>
      </c>
      <c r="BN9" s="5">
        <v>1.4163311044260338E-2</v>
      </c>
      <c r="BO9" s="5">
        <v>1.8336118513965238E-4</v>
      </c>
      <c r="BP9" s="5">
        <v>0.1550595188310947</v>
      </c>
      <c r="BQ9" s="5">
        <v>0.16940619106049468</v>
      </c>
    </row>
    <row r="10" spans="1:69" x14ac:dyDescent="0.2">
      <c r="A10" s="1">
        <v>2000</v>
      </c>
      <c r="B10" s="4">
        <v>38095.658958199994</v>
      </c>
      <c r="C10" s="4">
        <v>10455.21635909</v>
      </c>
      <c r="D10" s="4">
        <v>19008.4450769</v>
      </c>
      <c r="E10" s="4">
        <v>582.75145752000003</v>
      </c>
      <c r="F10" s="4">
        <v>1528.3718433199997</v>
      </c>
      <c r="G10" s="4">
        <v>82.325829070000026</v>
      </c>
      <c r="H10" s="4">
        <v>54.395187479999997</v>
      </c>
      <c r="I10" s="4">
        <v>600.15494804999992</v>
      </c>
      <c r="J10" s="4">
        <v>0</v>
      </c>
      <c r="K10" s="4">
        <v>226.86829189000002</v>
      </c>
      <c r="L10" s="4">
        <v>45.91080453</v>
      </c>
      <c r="M10" s="4">
        <v>1024.3117548499999</v>
      </c>
      <c r="N10" s="4">
        <v>0</v>
      </c>
      <c r="O10" s="4">
        <v>2153.6319963200003</v>
      </c>
      <c r="P10" s="4">
        <v>1324.5862619200002</v>
      </c>
      <c r="Q10" s="4">
        <v>0</v>
      </c>
      <c r="R10" s="4">
        <v>0</v>
      </c>
      <c r="S10" s="4">
        <v>487.25475523000006</v>
      </c>
      <c r="T10" s="4">
        <v>138.51556337999997</v>
      </c>
      <c r="U10" s="4">
        <v>1548.34004987</v>
      </c>
      <c r="V10" s="4">
        <v>2008.3235236199998</v>
      </c>
      <c r="W10" s="4">
        <v>1937.8392250600002</v>
      </c>
      <c r="X10" s="4">
        <v>32.072443340000007</v>
      </c>
      <c r="Y10" s="4">
        <v>38.411855220000007</v>
      </c>
      <c r="Z10" s="4">
        <v>0</v>
      </c>
      <c r="AA10" s="4">
        <v>8998.4118093899997</v>
      </c>
      <c r="AB10" s="4">
        <v>6260.3120575399998</v>
      </c>
      <c r="AC10" s="4">
        <v>6526.8042978700005</v>
      </c>
      <c r="AD10" s="4">
        <v>0</v>
      </c>
      <c r="AE10" s="4">
        <v>423.94153226999993</v>
      </c>
      <c r="AF10" s="4">
        <v>4308.2036708699998</v>
      </c>
      <c r="AG10" s="4">
        <v>-95.557592579999991</v>
      </c>
      <c r="AH10" s="4">
        <v>49102.429878960007</v>
      </c>
      <c r="AI10" s="4">
        <v>53315.059540450005</v>
      </c>
      <c r="AJ10" s="5">
        <v>0.12368955733657655</v>
      </c>
      <c r="AK10" s="5">
        <v>3.3946153411676776E-2</v>
      </c>
      <c r="AL10" s="5">
        <v>6.1716904800049675E-2</v>
      </c>
      <c r="AM10" s="5">
        <v>1.8920861796086217E-3</v>
      </c>
      <c r="AN10" s="5">
        <v>4.9623406423646363E-3</v>
      </c>
      <c r="AO10" s="5">
        <v>2.6729673756813009E-4</v>
      </c>
      <c r="AP10" s="5">
        <v>1.7661111120360554E-4</v>
      </c>
      <c r="AQ10" s="5">
        <v>1.9485920938947859E-3</v>
      </c>
      <c r="AR10" s="5">
        <v>0</v>
      </c>
      <c r="AS10" s="5">
        <v>7.3659937549234154E-4</v>
      </c>
      <c r="AT10" s="5">
        <v>1.4906388928756067E-4</v>
      </c>
      <c r="AU10" s="5">
        <v>3.3257507809765097E-3</v>
      </c>
      <c r="AV10" s="5">
        <v>0</v>
      </c>
      <c r="AW10" s="5">
        <v>6.9924446925302619E-3</v>
      </c>
      <c r="AX10" s="5">
        <v>4.3006865577719542E-3</v>
      </c>
      <c r="AY10" s="5">
        <v>0</v>
      </c>
      <c r="AZ10" s="5">
        <v>0</v>
      </c>
      <c r="BA10" s="5">
        <v>1.5820260531697156E-3</v>
      </c>
      <c r="BB10" s="5">
        <v>4.4973441035624586E-4</v>
      </c>
      <c r="BC10" s="5">
        <v>5.0271737151219523E-3</v>
      </c>
      <c r="BD10" s="5">
        <v>6.5206549622295502E-3</v>
      </c>
      <c r="BE10" s="5">
        <v>6.2918054836674031E-3</v>
      </c>
      <c r="BF10" s="5">
        <v>1.0413329045652697E-4</v>
      </c>
      <c r="BG10" s="5">
        <v>1.2471618810562131E-4</v>
      </c>
      <c r="BH10" s="5">
        <v>0</v>
      </c>
      <c r="BI10" s="5">
        <v>2.9216178532491283E-2</v>
      </c>
      <c r="BJ10" s="5">
        <v>2.032607515821121E-2</v>
      </c>
      <c r="BK10" s="5">
        <v>2.1191326164269875E-2</v>
      </c>
      <c r="BL10" s="5">
        <v>0</v>
      </c>
      <c r="BM10" s="5">
        <v>1.3764597305063629E-3</v>
      </c>
      <c r="BN10" s="5">
        <v>1.3987940346442632E-2</v>
      </c>
      <c r="BO10" s="5">
        <v>-3.1025782594646566E-4</v>
      </c>
      <c r="BP10" s="5">
        <v>0.15942650637813829</v>
      </c>
      <c r="BQ10" s="5">
        <v>0.17310413559632179</v>
      </c>
    </row>
    <row r="11" spans="1:69" x14ac:dyDescent="0.2">
      <c r="A11" s="1">
        <v>2001</v>
      </c>
      <c r="B11" s="4">
        <v>35708.868380240005</v>
      </c>
      <c r="C11" s="4">
        <v>10091.305368399999</v>
      </c>
      <c r="D11" s="4">
        <v>15351.008876410002</v>
      </c>
      <c r="E11" s="4">
        <v>531.72897878999993</v>
      </c>
      <c r="F11" s="4">
        <v>1621.3401793999997</v>
      </c>
      <c r="G11" s="4">
        <v>60.159273559999995</v>
      </c>
      <c r="H11" s="4">
        <v>43.907432959999994</v>
      </c>
      <c r="I11" s="4">
        <v>549.98591000999988</v>
      </c>
      <c r="J11" s="4">
        <v>0</v>
      </c>
      <c r="K11" s="4">
        <v>56.882303774999997</v>
      </c>
      <c r="L11" s="4">
        <v>43.901635460000001</v>
      </c>
      <c r="M11" s="4">
        <v>769.29276894999987</v>
      </c>
      <c r="N11" s="4">
        <v>2932.9435415400003</v>
      </c>
      <c r="O11" s="4">
        <v>1820.8130840599997</v>
      </c>
      <c r="P11" s="4">
        <v>1598.7944462199998</v>
      </c>
      <c r="Q11" s="4">
        <v>0</v>
      </c>
      <c r="R11" s="4">
        <v>302.35385141000006</v>
      </c>
      <c r="S11" s="4">
        <v>225.85329969</v>
      </c>
      <c r="T11" s="4">
        <v>126.86296350000002</v>
      </c>
      <c r="U11" s="4">
        <v>645.09917645499991</v>
      </c>
      <c r="V11" s="4">
        <v>1650.6807148800001</v>
      </c>
      <c r="W11" s="4">
        <v>1540.4827892500002</v>
      </c>
      <c r="X11" s="4">
        <v>52.347867460000003</v>
      </c>
      <c r="Y11" s="4">
        <v>34.418704979999994</v>
      </c>
      <c r="Z11" s="4">
        <v>23.43135319000001</v>
      </c>
      <c r="AA11" s="4">
        <v>8043.8534733699989</v>
      </c>
      <c r="AB11" s="4">
        <v>5744.1822223300005</v>
      </c>
      <c r="AC11" s="4">
        <v>6009.1694403400006</v>
      </c>
      <c r="AD11" s="4">
        <v>0</v>
      </c>
      <c r="AE11" s="4">
        <v>350.85689866000001</v>
      </c>
      <c r="AF11" s="4">
        <v>4014.0506349799998</v>
      </c>
      <c r="AG11" s="4">
        <v>46.304452979999986</v>
      </c>
      <c r="AH11" s="4">
        <v>45403.402568490004</v>
      </c>
      <c r="AI11" s="4">
        <v>49463.757656450005</v>
      </c>
      <c r="AJ11" s="5">
        <v>0.12263122692506355</v>
      </c>
      <c r="AK11" s="5">
        <v>3.465551317462541E-2</v>
      </c>
      <c r="AL11" s="5">
        <v>5.2718362088825368E-2</v>
      </c>
      <c r="AM11" s="5">
        <v>1.826061144427409E-3</v>
      </c>
      <c r="AN11" s="5">
        <v>5.5679987768178126E-3</v>
      </c>
      <c r="AO11" s="5">
        <v>2.0659869276803305E-4</v>
      </c>
      <c r="AP11" s="5">
        <v>1.5078669863406588E-4</v>
      </c>
      <c r="AQ11" s="5">
        <v>1.8887590112865559E-3</v>
      </c>
      <c r="AR11" s="5">
        <v>0</v>
      </c>
      <c r="AS11" s="5">
        <v>1.9534493862909523E-4</v>
      </c>
      <c r="AT11" s="5">
        <v>1.5076678888698215E-4</v>
      </c>
      <c r="AU11" s="5">
        <v>2.641901589161584E-3</v>
      </c>
      <c r="AV11" s="5">
        <v>1.0072300840539094E-2</v>
      </c>
      <c r="AW11" s="5">
        <v>6.2530276826987443E-3</v>
      </c>
      <c r="AX11" s="5">
        <v>5.490572326549272E-3</v>
      </c>
      <c r="AY11" s="5">
        <v>0</v>
      </c>
      <c r="AZ11" s="5">
        <v>1.0383421666883259E-3</v>
      </c>
      <c r="BA11" s="5">
        <v>7.7562433374072162E-4</v>
      </c>
      <c r="BB11" s="5">
        <v>4.356721893198788E-4</v>
      </c>
      <c r="BC11" s="5">
        <v>2.2153965411236872E-3</v>
      </c>
      <c r="BD11" s="5">
        <v>5.6687599050125621E-3</v>
      </c>
      <c r="BE11" s="5">
        <v>5.2903187099372856E-3</v>
      </c>
      <c r="BF11" s="5">
        <v>1.7977279887935961E-4</v>
      </c>
      <c r="BG11" s="5">
        <v>1.1820055387711015E-4</v>
      </c>
      <c r="BH11" s="5">
        <v>8.0467842318807478E-5</v>
      </c>
      <c r="BI11" s="5">
        <v>2.7624163559062831E-2</v>
      </c>
      <c r="BJ11" s="5">
        <v>1.9726643423829821E-2</v>
      </c>
      <c r="BK11" s="5">
        <v>2.0636661274801755E-2</v>
      </c>
      <c r="BL11" s="5">
        <v>0</v>
      </c>
      <c r="BM11" s="5">
        <v>1.2049111021845632E-3</v>
      </c>
      <c r="BN11" s="5">
        <v>1.3785033708301996E-2</v>
      </c>
      <c r="BO11" s="5">
        <v>1.5901853345130139E-4</v>
      </c>
      <c r="BP11" s="5">
        <v>0.15592415038913893</v>
      </c>
      <c r="BQ11" s="5">
        <v>0.16986820263089225</v>
      </c>
    </row>
    <row r="12" spans="1:69" x14ac:dyDescent="0.2">
      <c r="A12" s="1">
        <v>2002</v>
      </c>
      <c r="B12" s="4">
        <v>35964.829665270001</v>
      </c>
      <c r="C12" s="4">
        <v>8919.5</v>
      </c>
      <c r="D12" s="4">
        <v>15242.099999999999</v>
      </c>
      <c r="E12" s="4">
        <v>1222.1000000000001</v>
      </c>
      <c r="F12" s="4">
        <v>1715.4</v>
      </c>
      <c r="G12" s="4">
        <v>46.990576839999996</v>
      </c>
      <c r="H12" s="4">
        <v>46.859061620000013</v>
      </c>
      <c r="I12" s="4">
        <v>534.4</v>
      </c>
      <c r="J12" s="4">
        <v>0</v>
      </c>
      <c r="K12" s="4">
        <v>111.53086003999999</v>
      </c>
      <c r="L12" s="4">
        <v>39.790614329999997</v>
      </c>
      <c r="M12" s="4">
        <v>523.50000000000011</v>
      </c>
      <c r="N12" s="4">
        <v>4857.3</v>
      </c>
      <c r="O12" s="4">
        <v>1678.4780013800003</v>
      </c>
      <c r="P12" s="4">
        <v>1456.4867861300002</v>
      </c>
      <c r="Q12" s="4">
        <v>1348.2061386300002</v>
      </c>
      <c r="R12" s="4">
        <v>223.25698384</v>
      </c>
      <c r="S12" s="4">
        <v>217.63409178000001</v>
      </c>
      <c r="T12" s="4">
        <v>82.567648079999984</v>
      </c>
      <c r="U12" s="4">
        <v>142.55086693999999</v>
      </c>
      <c r="V12" s="4">
        <v>6327.9673779599998</v>
      </c>
      <c r="W12" s="4">
        <v>1265.6309985400001</v>
      </c>
      <c r="X12" s="4">
        <v>5021.54076953</v>
      </c>
      <c r="Y12" s="4">
        <v>41.934254369999998</v>
      </c>
      <c r="Z12" s="4">
        <v>-1.1386444800000035</v>
      </c>
      <c r="AA12" s="4">
        <v>8182.6535387100002</v>
      </c>
      <c r="AB12" s="4">
        <v>3564.1148291099994</v>
      </c>
      <c r="AC12" s="4">
        <v>6369.08604517</v>
      </c>
      <c r="AD12" s="4">
        <v>0</v>
      </c>
      <c r="AE12" s="4">
        <v>280.11503534000002</v>
      </c>
      <c r="AF12" s="4">
        <v>1918.57654146</v>
      </c>
      <c r="AG12" s="4">
        <v>112.08582945000001</v>
      </c>
      <c r="AH12" s="4">
        <v>50475.450581940007</v>
      </c>
      <c r="AI12" s="4">
        <v>52506.112952850002</v>
      </c>
      <c r="AJ12" s="5">
        <v>0.10617052229938792</v>
      </c>
      <c r="AK12" s="5">
        <v>2.6330945606114303E-2</v>
      </c>
      <c r="AL12" s="5">
        <v>4.4995673078418612E-2</v>
      </c>
      <c r="AM12" s="5">
        <v>3.6077188884166482E-3</v>
      </c>
      <c r="AN12" s="5">
        <v>5.0639726546026663E-3</v>
      </c>
      <c r="AO12" s="5">
        <v>1.3871924690554116E-4</v>
      </c>
      <c r="AP12" s="5">
        <v>1.3833100540050212E-4</v>
      </c>
      <c r="AQ12" s="5">
        <v>1.5775836461581348E-3</v>
      </c>
      <c r="AR12" s="5">
        <v>0</v>
      </c>
      <c r="AS12" s="5">
        <v>3.2924637133431101E-4</v>
      </c>
      <c r="AT12" s="5">
        <v>1.1746448809429926E-4</v>
      </c>
      <c r="AU12" s="5">
        <v>1.5454061354112721E-3</v>
      </c>
      <c r="AV12" s="5">
        <v>1.4339066325755817E-2</v>
      </c>
      <c r="AW12" s="5">
        <v>4.9549765071356285E-3</v>
      </c>
      <c r="AX12" s="5">
        <v>4.2996439645286476E-3</v>
      </c>
      <c r="AY12" s="5">
        <v>3.9799924325462114E-3</v>
      </c>
      <c r="AZ12" s="5">
        <v>6.590691740205371E-4</v>
      </c>
      <c r="BA12" s="5">
        <v>6.4247003001236262E-4</v>
      </c>
      <c r="BB12" s="5">
        <v>2.4374508104930409E-4</v>
      </c>
      <c r="BC12" s="5">
        <v>4.2081945439784488E-4</v>
      </c>
      <c r="BD12" s="5">
        <v>1.8680572322028199E-2</v>
      </c>
      <c r="BE12" s="5">
        <v>3.7362252345948623E-3</v>
      </c>
      <c r="BF12" s="5">
        <v>1.4823915786914041E-2</v>
      </c>
      <c r="BG12" s="5">
        <v>1.2379265327085946E-4</v>
      </c>
      <c r="BH12" s="5">
        <v>-3.3613527515648184E-6</v>
      </c>
      <c r="BI12" s="5">
        <v>2.4155726805476958E-2</v>
      </c>
      <c r="BJ12" s="5">
        <v>1.0521499377682693E-2</v>
      </c>
      <c r="BK12" s="5">
        <v>1.8801957308821452E-2</v>
      </c>
      <c r="BL12" s="5">
        <v>0</v>
      </c>
      <c r="BM12" s="5">
        <v>8.2691784954227554E-4</v>
      </c>
      <c r="BN12" s="5">
        <v>5.6637630533494217E-3</v>
      </c>
      <c r="BO12" s="5">
        <v>3.3088467722004094E-4</v>
      </c>
      <c r="BP12" s="5">
        <v>0.14900682142689309</v>
      </c>
      <c r="BQ12" s="5">
        <v>0.15500146915746255</v>
      </c>
    </row>
    <row r="13" spans="1:69" x14ac:dyDescent="0.2">
      <c r="A13" s="1">
        <v>2003</v>
      </c>
      <c r="B13" s="4">
        <v>51270.346694039996</v>
      </c>
      <c r="C13" s="4">
        <v>14750.800000000001</v>
      </c>
      <c r="D13" s="4">
        <v>20947.590000000004</v>
      </c>
      <c r="E13" s="4">
        <v>1367.2</v>
      </c>
      <c r="F13" s="4">
        <v>2222.9</v>
      </c>
      <c r="G13" s="4">
        <v>47.193061460000003</v>
      </c>
      <c r="H13" s="4">
        <v>66.008609679999992</v>
      </c>
      <c r="I13" s="4">
        <v>1363</v>
      </c>
      <c r="J13" s="4">
        <v>0</v>
      </c>
      <c r="K13" s="4">
        <v>70.122236400000006</v>
      </c>
      <c r="L13" s="4">
        <v>0</v>
      </c>
      <c r="M13" s="4">
        <v>1602.7</v>
      </c>
      <c r="N13" s="4">
        <v>5900.2000000000007</v>
      </c>
      <c r="O13" s="4">
        <v>1609.1079043</v>
      </c>
      <c r="P13" s="4">
        <v>1528.7811664800001</v>
      </c>
      <c r="Q13" s="4">
        <v>1835.2875668499998</v>
      </c>
      <c r="R13" s="4">
        <v>282.74138338</v>
      </c>
      <c r="S13" s="4">
        <v>256.30473254000003</v>
      </c>
      <c r="T13" s="4">
        <v>95.314137030000012</v>
      </c>
      <c r="U13" s="4">
        <v>59.601185319999999</v>
      </c>
      <c r="V13" s="4">
        <v>11304.883443199999</v>
      </c>
      <c r="W13" s="4">
        <v>2228.2097801999998</v>
      </c>
      <c r="X13" s="4">
        <v>9211.8982657699999</v>
      </c>
      <c r="Y13" s="4">
        <v>60.459981040000002</v>
      </c>
      <c r="Z13" s="4">
        <v>-195.68458381000002</v>
      </c>
      <c r="AA13" s="4">
        <v>9668.2933822599989</v>
      </c>
      <c r="AB13" s="4">
        <v>4692.3379786200003</v>
      </c>
      <c r="AC13" s="4">
        <v>7529.1190523899995</v>
      </c>
      <c r="AD13" s="4">
        <v>0</v>
      </c>
      <c r="AE13" s="4">
        <v>330.30477745999997</v>
      </c>
      <c r="AF13" s="4">
        <v>2724.4071895400002</v>
      </c>
      <c r="AG13" s="4">
        <v>159.06123667</v>
      </c>
      <c r="AH13" s="4">
        <v>72243.523519499999</v>
      </c>
      <c r="AI13" s="4">
        <v>75126.99194570999</v>
      </c>
      <c r="AJ13" s="5">
        <v>0.12585499181865636</v>
      </c>
      <c r="AK13" s="5">
        <v>3.6209269744112024E-2</v>
      </c>
      <c r="AL13" s="5">
        <v>5.1420732217850131E-2</v>
      </c>
      <c r="AM13" s="5">
        <v>3.3561104207331101E-3</v>
      </c>
      <c r="AN13" s="5">
        <v>5.4566251128200923E-3</v>
      </c>
      <c r="AO13" s="5">
        <v>1.1584634680529851E-4</v>
      </c>
      <c r="AP13" s="5">
        <v>1.620334865456059E-4</v>
      </c>
      <c r="AQ13" s="5">
        <v>3.3458005437823498E-3</v>
      </c>
      <c r="AR13" s="5">
        <v>0</v>
      </c>
      <c r="AS13" s="5">
        <v>1.7213134018954842E-4</v>
      </c>
      <c r="AT13" s="5">
        <v>0</v>
      </c>
      <c r="AU13" s="5">
        <v>3.9341999497578663E-3</v>
      </c>
      <c r="AV13" s="5">
        <v>1.4483413329731932E-2</v>
      </c>
      <c r="AW13" s="5">
        <v>3.9499296413876873E-3</v>
      </c>
      <c r="AX13" s="5">
        <v>3.7527489788209828E-3</v>
      </c>
      <c r="AY13" s="5">
        <v>4.505140234162667E-3</v>
      </c>
      <c r="AZ13" s="5">
        <v>6.9405449322272768E-4</v>
      </c>
      <c r="BA13" s="5">
        <v>6.2915958437734546E-4</v>
      </c>
      <c r="BB13" s="5">
        <v>2.3397072010647061E-4</v>
      </c>
      <c r="BC13" s="5">
        <v>1.4630497304015305E-4</v>
      </c>
      <c r="BD13" s="5">
        <v>2.7750466010018078E-2</v>
      </c>
      <c r="BE13" s="5">
        <v>5.4696592034147538E-3</v>
      </c>
      <c r="BF13" s="5">
        <v>2.2612747048335255E-2</v>
      </c>
      <c r="BG13" s="5">
        <v>1.484130868970672E-4</v>
      </c>
      <c r="BH13" s="5">
        <v>-4.8035332862899553E-4</v>
      </c>
      <c r="BI13" s="5">
        <v>2.3733075022606603E-2</v>
      </c>
      <c r="BJ13" s="5">
        <v>1.1518435040702399E-2</v>
      </c>
      <c r="BK13" s="5">
        <v>1.8481974042324659E-2</v>
      </c>
      <c r="BL13" s="5">
        <v>0</v>
      </c>
      <c r="BM13" s="5">
        <v>8.1080990758589577E-4</v>
      </c>
      <c r="BN13" s="5">
        <v>6.6876911637912522E-3</v>
      </c>
      <c r="BO13" s="5">
        <v>3.9045280421509833E-4</v>
      </c>
      <c r="BP13" s="5">
        <v>0.17733853285128107</v>
      </c>
      <c r="BQ13" s="5">
        <v>0.18441667681928739</v>
      </c>
    </row>
    <row r="14" spans="1:69" x14ac:dyDescent="0.2">
      <c r="A14" s="1">
        <v>2004</v>
      </c>
      <c r="B14" s="4">
        <v>72088.74444349001</v>
      </c>
      <c r="C14" s="4">
        <v>22289.1</v>
      </c>
      <c r="D14" s="4">
        <v>30976.6</v>
      </c>
      <c r="E14" s="4">
        <v>1563.9</v>
      </c>
      <c r="F14" s="4">
        <v>3028.2000000000003</v>
      </c>
      <c r="G14" s="4">
        <v>36.599446830000005</v>
      </c>
      <c r="H14" s="4">
        <v>89.253484170000007</v>
      </c>
      <c r="I14" s="4">
        <v>1223.6000000000001</v>
      </c>
      <c r="J14" s="4">
        <v>0</v>
      </c>
      <c r="K14" s="4">
        <v>76.711430910000004</v>
      </c>
      <c r="L14" s="4">
        <v>0</v>
      </c>
      <c r="M14" s="4">
        <v>1661</v>
      </c>
      <c r="N14" s="4">
        <v>7681.9</v>
      </c>
      <c r="O14" s="4">
        <v>1652.7999999999997</v>
      </c>
      <c r="P14" s="4">
        <v>1677.5365471099999</v>
      </c>
      <c r="Q14" s="4">
        <v>2048.3198155499999</v>
      </c>
      <c r="R14" s="4">
        <v>499.37655455999999</v>
      </c>
      <c r="S14" s="4">
        <v>343.39986403</v>
      </c>
      <c r="T14" s="4">
        <v>115.47894534</v>
      </c>
      <c r="U14" s="4">
        <v>252.66833103000002</v>
      </c>
      <c r="V14" s="4">
        <v>13533.523327349998</v>
      </c>
      <c r="W14" s="4">
        <v>3168.3700998900003</v>
      </c>
      <c r="X14" s="4">
        <v>10271.979724329998</v>
      </c>
      <c r="Y14" s="4">
        <v>82.083347740000008</v>
      </c>
      <c r="Z14" s="4">
        <v>11.090155390000001</v>
      </c>
      <c r="AA14" s="4">
        <v>12662.399446719999</v>
      </c>
      <c r="AB14" s="4">
        <v>6375.04220747</v>
      </c>
      <c r="AC14" s="4">
        <v>9892.3281836899987</v>
      </c>
      <c r="AD14" s="4">
        <v>0</v>
      </c>
      <c r="AE14" s="4">
        <v>583.84713300999999</v>
      </c>
      <c r="AF14" s="4">
        <v>3833.9884919899996</v>
      </c>
      <c r="AG14" s="4">
        <v>354.82958545999992</v>
      </c>
      <c r="AH14" s="4">
        <v>98284.667217559996</v>
      </c>
      <c r="AI14" s="4">
        <v>102473.48529501</v>
      </c>
      <c r="AJ14" s="5">
        <v>0.1486012914610762</v>
      </c>
      <c r="AK14" s="5">
        <v>4.5945994358404747E-2</v>
      </c>
      <c r="AL14" s="5">
        <v>6.3854112047707648E-2</v>
      </c>
      <c r="AM14" s="5">
        <v>3.2237703889842657E-3</v>
      </c>
      <c r="AN14" s="5">
        <v>6.2422287178989407E-3</v>
      </c>
      <c r="AO14" s="5">
        <v>7.544485769151356E-5</v>
      </c>
      <c r="AP14" s="5">
        <v>1.8398410344710141E-4</v>
      </c>
      <c r="AQ14" s="5">
        <v>2.522287517079831E-3</v>
      </c>
      <c r="AR14" s="5">
        <v>0</v>
      </c>
      <c r="AS14" s="5">
        <v>1.5813034047207003E-4</v>
      </c>
      <c r="AT14" s="5">
        <v>0</v>
      </c>
      <c r="AU14" s="5">
        <v>3.4239290338914669E-3</v>
      </c>
      <c r="AV14" s="5">
        <v>1.5835207974383418E-2</v>
      </c>
      <c r="AW14" s="5">
        <v>3.4070258321588294E-3</v>
      </c>
      <c r="AX14" s="5">
        <v>3.4580169109355622E-3</v>
      </c>
      <c r="AY14" s="5">
        <v>4.2223369579511491E-3</v>
      </c>
      <c r="AZ14" s="5">
        <v>1.0293978832044974E-3</v>
      </c>
      <c r="BA14" s="5">
        <v>7.0787282642185371E-4</v>
      </c>
      <c r="BB14" s="5">
        <v>2.3804437914075357E-4</v>
      </c>
      <c r="BC14" s="5">
        <v>5.2084192327424284E-4</v>
      </c>
      <c r="BD14" s="5">
        <v>2.7897545726286038E-2</v>
      </c>
      <c r="BE14" s="5">
        <v>6.5311706051336413E-3</v>
      </c>
      <c r="BF14" s="5">
        <v>2.1174310423647168E-2</v>
      </c>
      <c r="BG14" s="5">
        <v>1.692038275291966E-4</v>
      </c>
      <c r="BH14" s="5">
        <v>2.2860869976031876E-5</v>
      </c>
      <c r="BI14" s="5">
        <v>2.6101840520382811E-2</v>
      </c>
      <c r="BJ14" s="5">
        <v>1.3141295669139122E-2</v>
      </c>
      <c r="BK14" s="5">
        <v>2.0391709621263712E-2</v>
      </c>
      <c r="BL14" s="5">
        <v>0</v>
      </c>
      <c r="BM14" s="5">
        <v>1.203522667108508E-3</v>
      </c>
      <c r="BN14" s="5">
        <v>7.9032537708189771E-3</v>
      </c>
      <c r="BO14" s="5">
        <v>7.3143366630955275E-4</v>
      </c>
      <c r="BP14" s="5">
        <v>0.20260067770774504</v>
      </c>
      <c r="BQ14" s="5">
        <v>0.21123536514487359</v>
      </c>
    </row>
    <row r="15" spans="1:69" x14ac:dyDescent="0.2">
      <c r="A15" s="1">
        <v>2005</v>
      </c>
      <c r="B15" s="4">
        <v>86734.736641900003</v>
      </c>
      <c r="C15" s="4">
        <v>28045.276962989996</v>
      </c>
      <c r="D15" s="4">
        <v>36853.404091969998</v>
      </c>
      <c r="E15" s="4">
        <v>1885</v>
      </c>
      <c r="F15" s="4">
        <v>3657.59086815</v>
      </c>
      <c r="G15" s="4">
        <v>41.425045239999996</v>
      </c>
      <c r="H15" s="4">
        <v>116.13575760999998</v>
      </c>
      <c r="I15" s="4">
        <v>1102.1882829200001</v>
      </c>
      <c r="J15" s="4">
        <v>54.619455789999996</v>
      </c>
      <c r="K15" s="4">
        <v>15.255589370000003</v>
      </c>
      <c r="L15" s="4">
        <v>0</v>
      </c>
      <c r="M15" s="4">
        <v>1812.6725335000001</v>
      </c>
      <c r="N15" s="4">
        <v>9434.22975778</v>
      </c>
      <c r="O15" s="4">
        <v>1769.0198528000001</v>
      </c>
      <c r="P15" s="4">
        <v>1911.6490683799998</v>
      </c>
      <c r="Q15" s="4">
        <v>2336.6932809400005</v>
      </c>
      <c r="R15" s="4">
        <v>756.9220942500001</v>
      </c>
      <c r="S15" s="4">
        <v>392.0860110000001</v>
      </c>
      <c r="T15" s="4">
        <v>140.04622404999998</v>
      </c>
      <c r="U15" s="4">
        <v>180.6893231</v>
      </c>
      <c r="V15" s="4">
        <v>16190.191637579999</v>
      </c>
      <c r="W15" s="4">
        <v>3780.3383724800001</v>
      </c>
      <c r="X15" s="4">
        <v>12322.52266214</v>
      </c>
      <c r="Y15" s="4">
        <v>96.224954420000003</v>
      </c>
      <c r="Z15" s="4">
        <v>-8.8943514600000011</v>
      </c>
      <c r="AA15" s="4">
        <v>16327.4832028</v>
      </c>
      <c r="AB15" s="4">
        <v>8003.7256165500003</v>
      </c>
      <c r="AC15" s="4">
        <v>12747.121136619997</v>
      </c>
      <c r="AD15" s="4">
        <v>0</v>
      </c>
      <c r="AE15" s="4">
        <v>729.87000160000014</v>
      </c>
      <c r="AF15" s="4">
        <v>4853.0955242299997</v>
      </c>
      <c r="AG15" s="4">
        <v>300.1380277400001</v>
      </c>
      <c r="AH15" s="4">
        <v>119252.41148228</v>
      </c>
      <c r="AI15" s="4">
        <v>124405.64503425</v>
      </c>
      <c r="AJ15" s="5">
        <v>0.14889107816671654</v>
      </c>
      <c r="AK15" s="5">
        <v>4.8143243251476668E-2</v>
      </c>
      <c r="AL15" s="5">
        <v>6.3263500666656258E-2</v>
      </c>
      <c r="AM15" s="5">
        <v>3.2358394480750518E-3</v>
      </c>
      <c r="AN15" s="5">
        <v>6.278714491288512E-3</v>
      </c>
      <c r="AO15" s="5">
        <v>7.1111297361212535E-5</v>
      </c>
      <c r="AP15" s="5">
        <v>1.9936162642255722E-4</v>
      </c>
      <c r="AQ15" s="5">
        <v>1.8920447347897306E-3</v>
      </c>
      <c r="AR15" s="5">
        <v>9.3761161632717924E-5</v>
      </c>
      <c r="AS15" s="5">
        <v>2.6188136810122249E-5</v>
      </c>
      <c r="AT15" s="5">
        <v>0</v>
      </c>
      <c r="AU15" s="5">
        <v>3.1116802601280883E-3</v>
      </c>
      <c r="AV15" s="5">
        <v>1.6195041279802688E-2</v>
      </c>
      <c r="AW15" s="5">
        <v>3.0367449464817832E-3</v>
      </c>
      <c r="AX15" s="5">
        <v>3.281585923787759E-3</v>
      </c>
      <c r="AY15" s="5">
        <v>4.0112277435106489E-3</v>
      </c>
      <c r="AZ15" s="5">
        <v>1.2993519213229351E-3</v>
      </c>
      <c r="BA15" s="5">
        <v>6.7306492383670507E-4</v>
      </c>
      <c r="BB15" s="5">
        <v>2.404069476577968E-4</v>
      </c>
      <c r="BC15" s="5">
        <v>3.1017593609175526E-4</v>
      </c>
      <c r="BD15" s="5">
        <v>2.7792499083700895E-2</v>
      </c>
      <c r="BE15" s="5">
        <v>6.4894260120650525E-3</v>
      </c>
      <c r="BF15" s="5">
        <v>2.115315911403258E-2</v>
      </c>
      <c r="BG15" s="5">
        <v>1.6518222992119885E-4</v>
      </c>
      <c r="BH15" s="5">
        <v>-1.5268272317937365E-5</v>
      </c>
      <c r="BI15" s="5">
        <v>2.8028177313211156E-2</v>
      </c>
      <c r="BJ15" s="5">
        <v>1.3739401104297775E-2</v>
      </c>
      <c r="BK15" s="5">
        <v>2.1882035768311024E-2</v>
      </c>
      <c r="BL15" s="5">
        <v>0</v>
      </c>
      <c r="BM15" s="5">
        <v>1.2529136037898576E-3</v>
      </c>
      <c r="BN15" s="5">
        <v>8.3309485106524712E-3</v>
      </c>
      <c r="BO15" s="5">
        <v>5.1522465253503263E-4</v>
      </c>
      <c r="BP15" s="5">
        <v>0.20471175456362858</v>
      </c>
      <c r="BQ15" s="5">
        <v>0.21355792772681609</v>
      </c>
    </row>
    <row r="16" spans="1:69" x14ac:dyDescent="0.2">
      <c r="A16" s="1">
        <v>2006</v>
      </c>
      <c r="B16" s="4">
        <v>106565.06595468</v>
      </c>
      <c r="C16" s="4">
        <v>33615.070896669997</v>
      </c>
      <c r="D16" s="4">
        <v>47104.156900649992</v>
      </c>
      <c r="E16" s="4">
        <v>1965</v>
      </c>
      <c r="F16" s="4">
        <v>4091.8688108999995</v>
      </c>
      <c r="G16" s="4">
        <v>55.297193890000003</v>
      </c>
      <c r="H16" s="4">
        <v>167.16499044</v>
      </c>
      <c r="I16" s="4">
        <v>1084.0081531000001</v>
      </c>
      <c r="J16" s="4">
        <v>58.749437979999996</v>
      </c>
      <c r="K16" s="4">
        <v>9.0377040050000002</v>
      </c>
      <c r="L16" s="4">
        <v>0</v>
      </c>
      <c r="M16" s="4">
        <v>2076.7516734199999</v>
      </c>
      <c r="N16" s="4">
        <v>11685.740393970002</v>
      </c>
      <c r="O16" s="4">
        <v>2051.7718172</v>
      </c>
      <c r="P16" s="4">
        <v>2007.0473776399999</v>
      </c>
      <c r="Q16" s="4">
        <v>2513.7853011399998</v>
      </c>
      <c r="R16" s="4">
        <v>868.74571851999985</v>
      </c>
      <c r="S16" s="4">
        <v>398.24352609000005</v>
      </c>
      <c r="T16" s="4">
        <v>162.29391693000002</v>
      </c>
      <c r="U16" s="4">
        <v>580.28820689500003</v>
      </c>
      <c r="V16" s="4">
        <v>19840.851882679999</v>
      </c>
      <c r="W16" s="4">
        <v>5018.5653025400006</v>
      </c>
      <c r="X16" s="4">
        <v>14711.65961499</v>
      </c>
      <c r="Y16" s="4">
        <v>120.43143107</v>
      </c>
      <c r="Z16" s="4">
        <v>-9.8044659200000002</v>
      </c>
      <c r="AA16" s="4">
        <v>23602.823537609995</v>
      </c>
      <c r="AB16" s="4">
        <v>10730.812672570002</v>
      </c>
      <c r="AC16" s="4">
        <v>18153.655149419999</v>
      </c>
      <c r="AD16" s="4">
        <v>0</v>
      </c>
      <c r="AE16" s="4">
        <v>1656.4256238799999</v>
      </c>
      <c r="AF16" s="4">
        <v>6431.0284717100012</v>
      </c>
      <c r="AG16" s="4">
        <v>507.04143655000007</v>
      </c>
      <c r="AH16" s="4">
        <v>150008.74137496998</v>
      </c>
      <c r="AI16" s="4">
        <v>156946.81128323</v>
      </c>
      <c r="AJ16" s="5">
        <v>0.14885379255607747</v>
      </c>
      <c r="AK16" s="5">
        <v>4.6954700822300806E-2</v>
      </c>
      <c r="AL16" s="5">
        <v>6.579672556858536E-2</v>
      </c>
      <c r="AM16" s="5">
        <v>2.7447803813783183E-3</v>
      </c>
      <c r="AN16" s="5">
        <v>5.7156647508051642E-3</v>
      </c>
      <c r="AO16" s="5">
        <v>7.7241044750404596E-5</v>
      </c>
      <c r="AP16" s="5">
        <v>2.3350187593537209E-4</v>
      </c>
      <c r="AQ16" s="5">
        <v>1.5141803113908523E-3</v>
      </c>
      <c r="AR16" s="5">
        <v>8.2063259432318703E-5</v>
      </c>
      <c r="AS16" s="5">
        <v>1.2624179463424049E-5</v>
      </c>
      <c r="AT16" s="5">
        <v>0</v>
      </c>
      <c r="AU16" s="5">
        <v>2.9008790077342536E-3</v>
      </c>
      <c r="AV16" s="5">
        <v>1.6323048842365906E-2</v>
      </c>
      <c r="AW16" s="5">
        <v>2.8659862752750645E-3</v>
      </c>
      <c r="AX16" s="5">
        <v>2.8035136217013095E-3</v>
      </c>
      <c r="AY16" s="5">
        <v>3.5113427875655264E-3</v>
      </c>
      <c r="AZ16" s="5">
        <v>1.2134942517048888E-3</v>
      </c>
      <c r="BA16" s="5">
        <v>5.5628041599122479E-4</v>
      </c>
      <c r="BB16" s="5">
        <v>2.2669779094478708E-4</v>
      </c>
      <c r="BC16" s="5">
        <v>8.1056676123694596E-4</v>
      </c>
      <c r="BD16" s="5">
        <v>2.7714392365095743E-2</v>
      </c>
      <c r="BE16" s="5">
        <v>7.0101066590726405E-3</v>
      </c>
      <c r="BF16" s="5">
        <v>2.0549758111318196E-2</v>
      </c>
      <c r="BG16" s="5">
        <v>1.6822281389427545E-4</v>
      </c>
      <c r="BH16" s="5">
        <v>-1.3695219189368104E-5</v>
      </c>
      <c r="BI16" s="5">
        <v>3.2969245288125351E-2</v>
      </c>
      <c r="BJ16" s="5">
        <v>1.4989172569931798E-2</v>
      </c>
      <c r="BK16" s="5">
        <v>2.5357657254165649E-2</v>
      </c>
      <c r="BL16" s="5">
        <v>0</v>
      </c>
      <c r="BM16" s="5">
        <v>2.3137529545232392E-3</v>
      </c>
      <c r="BN16" s="5">
        <v>8.9830843670407126E-3</v>
      </c>
      <c r="BO16" s="5">
        <v>7.0825312345461561E-4</v>
      </c>
      <c r="BP16" s="5">
        <v>0.20953743020929855</v>
      </c>
      <c r="BQ16" s="5">
        <v>0.21922876769979388</v>
      </c>
    </row>
    <row r="17" spans="1:69" x14ac:dyDescent="0.2">
      <c r="A17" s="1">
        <v>2007</v>
      </c>
      <c r="B17" s="4">
        <v>136982.64345335998</v>
      </c>
      <c r="C17" s="4">
        <v>42854.890221950001</v>
      </c>
      <c r="D17" s="4">
        <v>62669.250510650003</v>
      </c>
      <c r="E17" s="4">
        <v>1912.5</v>
      </c>
      <c r="F17" s="4">
        <v>4717.4449419800003</v>
      </c>
      <c r="G17" s="4">
        <v>61.712278809999994</v>
      </c>
      <c r="H17" s="4">
        <v>382.41486090000001</v>
      </c>
      <c r="I17" s="4">
        <v>1298.9608807899999</v>
      </c>
      <c r="J17" s="4">
        <v>65.490064880000006</v>
      </c>
      <c r="K17" s="4">
        <v>8.6929366750000021</v>
      </c>
      <c r="L17" s="4">
        <v>0</v>
      </c>
      <c r="M17" s="4">
        <v>2491.8821810200006</v>
      </c>
      <c r="N17" s="4">
        <v>15064.94053428</v>
      </c>
      <c r="O17" s="4">
        <v>2537.6885920099994</v>
      </c>
      <c r="P17" s="4">
        <v>2171.3897141200005</v>
      </c>
      <c r="Q17" s="4">
        <v>2756.5230082399999</v>
      </c>
      <c r="R17" s="4">
        <v>1063.32764888</v>
      </c>
      <c r="S17" s="4">
        <v>447.07521997000003</v>
      </c>
      <c r="T17" s="4">
        <v>204.62088405</v>
      </c>
      <c r="U17" s="4">
        <v>98.464443534999987</v>
      </c>
      <c r="V17" s="4">
        <v>27468.168528089998</v>
      </c>
      <c r="W17" s="4">
        <v>6859.2094624099991</v>
      </c>
      <c r="X17" s="4">
        <v>20449.733632899999</v>
      </c>
      <c r="Y17" s="4">
        <v>156.08207576999999</v>
      </c>
      <c r="Z17" s="4">
        <v>3.1433570099999999</v>
      </c>
      <c r="AA17" s="4">
        <v>35331.642655740005</v>
      </c>
      <c r="AB17" s="4">
        <v>14322.618314249999</v>
      </c>
      <c r="AC17" s="4">
        <v>24174.60792617</v>
      </c>
      <c r="AD17" s="4">
        <v>0</v>
      </c>
      <c r="AE17" s="4">
        <v>5273.5347846499999</v>
      </c>
      <c r="AF17" s="4">
        <v>8223.4003304899998</v>
      </c>
      <c r="AG17" s="4">
        <v>215.71803883999999</v>
      </c>
      <c r="AH17" s="4">
        <v>199781.17639163998</v>
      </c>
      <c r="AI17" s="4">
        <v>208221.61931309995</v>
      </c>
      <c r="AJ17" s="5">
        <v>0.15271535248267293</v>
      </c>
      <c r="AK17" s="5">
        <v>4.7776853336018887E-2</v>
      </c>
      <c r="AL17" s="5">
        <v>6.9866929417356741E-2</v>
      </c>
      <c r="AM17" s="5">
        <v>2.132154149314221E-3</v>
      </c>
      <c r="AN17" s="5">
        <v>5.2592521867733544E-3</v>
      </c>
      <c r="AO17" s="5">
        <v>6.8800047753400022E-5</v>
      </c>
      <c r="AP17" s="5">
        <v>4.2633591238031666E-4</v>
      </c>
      <c r="AQ17" s="5">
        <v>1.4481489316461454E-3</v>
      </c>
      <c r="AR17" s="5">
        <v>7.3011719515163158E-5</v>
      </c>
      <c r="AS17" s="5">
        <v>9.6913364712821015E-6</v>
      </c>
      <c r="AT17" s="5">
        <v>0</v>
      </c>
      <c r="AU17" s="5">
        <v>2.778079441497498E-3</v>
      </c>
      <c r="AV17" s="5">
        <v>1.6795176715993253E-2</v>
      </c>
      <c r="AW17" s="5">
        <v>2.8291468032007753E-3</v>
      </c>
      <c r="AX17" s="5">
        <v>2.4207778241773482E-3</v>
      </c>
      <c r="AY17" s="5">
        <v>3.0731147553981876E-3</v>
      </c>
      <c r="AZ17" s="5">
        <v>1.1854527888313865E-3</v>
      </c>
      <c r="BA17" s="5">
        <v>4.9842263284423718E-4</v>
      </c>
      <c r="BB17" s="5">
        <v>2.281219696541446E-4</v>
      </c>
      <c r="BC17" s="5">
        <v>1.0977326632317178E-4</v>
      </c>
      <c r="BD17" s="5">
        <v>3.062293830129641E-2</v>
      </c>
      <c r="BE17" s="5">
        <v>7.6470023091727299E-3</v>
      </c>
      <c r="BF17" s="5">
        <v>2.2798423224971665E-2</v>
      </c>
      <c r="BG17" s="5">
        <v>1.7400838979690566E-4</v>
      </c>
      <c r="BH17" s="5">
        <v>3.5043773551097738E-6</v>
      </c>
      <c r="BI17" s="5">
        <v>3.9389546923149471E-2</v>
      </c>
      <c r="BJ17" s="5">
        <v>1.5967597421057248E-2</v>
      </c>
      <c r="BK17" s="5">
        <v>2.6951106194942648E-2</v>
      </c>
      <c r="BL17" s="5">
        <v>0</v>
      </c>
      <c r="BM17" s="5">
        <v>5.8792099726245085E-3</v>
      </c>
      <c r="BN17" s="5">
        <v>9.1678730123535626E-3</v>
      </c>
      <c r="BO17" s="5">
        <v>2.4049365312137633E-4</v>
      </c>
      <c r="BP17" s="5">
        <v>0.22272641265271187</v>
      </c>
      <c r="BQ17" s="5">
        <v>0.23213625599756973</v>
      </c>
    </row>
    <row r="18" spans="1:69" x14ac:dyDescent="0.2">
      <c r="A18" s="1">
        <v>2008</v>
      </c>
      <c r="B18" s="4">
        <v>173189.58814184996</v>
      </c>
      <c r="C18" s="4">
        <v>53646.064991269996</v>
      </c>
      <c r="D18" s="4">
        <v>80228.857232699986</v>
      </c>
      <c r="E18" s="4">
        <v>2894</v>
      </c>
      <c r="F18" s="4">
        <v>5617.3130396299994</v>
      </c>
      <c r="G18" s="4">
        <v>80.377048869999996</v>
      </c>
      <c r="H18" s="4">
        <v>439.06018153999997</v>
      </c>
      <c r="I18" s="4">
        <v>987.8127304300001</v>
      </c>
      <c r="J18" s="4">
        <v>70.928657730000012</v>
      </c>
      <c r="K18" s="4">
        <v>5.4361869349999994</v>
      </c>
      <c r="L18" s="4">
        <v>0</v>
      </c>
      <c r="M18" s="4">
        <v>3374.9609070800007</v>
      </c>
      <c r="N18" s="4">
        <v>19495.123010590003</v>
      </c>
      <c r="O18" s="4">
        <v>3609.6890287399997</v>
      </c>
      <c r="P18" s="4">
        <v>2511.8846083899998</v>
      </c>
      <c r="Q18" s="4">
        <v>3572.26344445</v>
      </c>
      <c r="R18" s="4">
        <v>1354.70912223</v>
      </c>
      <c r="S18" s="4">
        <v>555.09817587999999</v>
      </c>
      <c r="T18" s="4">
        <v>229.38052537000002</v>
      </c>
      <c r="U18" s="4">
        <v>304.60396522499997</v>
      </c>
      <c r="V18" s="4">
        <v>45041.712501370006</v>
      </c>
      <c r="W18" s="4">
        <v>8803.2710137800004</v>
      </c>
      <c r="X18" s="4">
        <v>36055.329047250001</v>
      </c>
      <c r="Y18" s="4">
        <v>184.63652037000003</v>
      </c>
      <c r="Z18" s="4">
        <v>-1.5240800300000001</v>
      </c>
      <c r="AA18" s="4">
        <v>51143.830030099998</v>
      </c>
      <c r="AB18" s="4">
        <v>23242.582517329996</v>
      </c>
      <c r="AC18" s="4">
        <v>33166.981537560001</v>
      </c>
      <c r="AD18" s="4">
        <v>0</v>
      </c>
      <c r="AE18" s="4">
        <v>6409.6429418900007</v>
      </c>
      <c r="AF18" s="4">
        <v>10968.19305267</v>
      </c>
      <c r="AG18" s="4">
        <v>707.18391400999985</v>
      </c>
      <c r="AH18" s="4">
        <v>269375.13067332003</v>
      </c>
      <c r="AI18" s="4">
        <v>281050.50763999997</v>
      </c>
      <c r="AJ18" s="5">
        <v>0.15064600276588394</v>
      </c>
      <c r="AK18" s="5">
        <v>4.6663112614105232E-2</v>
      </c>
      <c r="AL18" s="5">
        <v>6.97857000426719E-2</v>
      </c>
      <c r="AM18" s="5">
        <v>2.5172964303569433E-3</v>
      </c>
      <c r="AN18" s="5">
        <v>4.8861237259357664E-3</v>
      </c>
      <c r="AO18" s="5">
        <v>6.9914602005209593E-5</v>
      </c>
      <c r="AP18" s="5">
        <v>3.8190899367744071E-4</v>
      </c>
      <c r="AQ18" s="5">
        <v>8.5923201802784541E-4</v>
      </c>
      <c r="AR18" s="5">
        <v>6.1696080481595862E-5</v>
      </c>
      <c r="AS18" s="5">
        <v>4.7285742799684004E-6</v>
      </c>
      <c r="AT18" s="5">
        <v>0</v>
      </c>
      <c r="AU18" s="5">
        <v>2.9356520539000402E-3</v>
      </c>
      <c r="AV18" s="5">
        <v>1.6957499503775991E-2</v>
      </c>
      <c r="AW18" s="5">
        <v>3.1398262981153498E-3</v>
      </c>
      <c r="AX18" s="5">
        <v>2.1849198887936056E-3</v>
      </c>
      <c r="AY18" s="5">
        <v>3.1072722933685498E-3</v>
      </c>
      <c r="AZ18" s="5">
        <v>1.1783705727579706E-3</v>
      </c>
      <c r="BA18" s="5">
        <v>4.8284265951636994E-4</v>
      </c>
      <c r="BB18" s="5">
        <v>1.9952272899353881E-4</v>
      </c>
      <c r="BC18" s="5">
        <v>2.6495455229214336E-4</v>
      </c>
      <c r="BD18" s="5">
        <v>3.91787636823989E-2</v>
      </c>
      <c r="BE18" s="5">
        <v>7.657374809417119E-3</v>
      </c>
      <c r="BF18" s="5">
        <v>3.1362111646851223E-2</v>
      </c>
      <c r="BG18" s="5">
        <v>1.6060292109223501E-4</v>
      </c>
      <c r="BH18" s="5">
        <v>-1.3256949616784047E-6</v>
      </c>
      <c r="BI18" s="5">
        <v>4.4486586305996188E-2</v>
      </c>
      <c r="BJ18" s="5">
        <v>2.0217163097149791E-2</v>
      </c>
      <c r="BK18" s="5">
        <v>2.8849731938567529E-2</v>
      </c>
      <c r="BL18" s="5">
        <v>0</v>
      </c>
      <c r="BM18" s="5">
        <v>5.5753183474368606E-3</v>
      </c>
      <c r="BN18" s="5">
        <v>9.5404952380622032E-3</v>
      </c>
      <c r="BO18" s="5">
        <v>6.1513183909579273E-4</v>
      </c>
      <c r="BP18" s="5">
        <v>0.23431135275427908</v>
      </c>
      <c r="BQ18" s="5">
        <v>0.244466979831437</v>
      </c>
    </row>
    <row r="19" spans="1:69" x14ac:dyDescent="0.2">
      <c r="A19" s="1">
        <v>2009</v>
      </c>
      <c r="B19" s="4">
        <v>189445.66821122999</v>
      </c>
      <c r="C19" s="4">
        <v>55552.341416839998</v>
      </c>
      <c r="D19" s="4">
        <v>87385.697019799991</v>
      </c>
      <c r="E19" s="4">
        <v>2451</v>
      </c>
      <c r="F19" s="4">
        <v>6717.9217617599998</v>
      </c>
      <c r="G19" s="4">
        <v>113.53641068</v>
      </c>
      <c r="H19" s="4">
        <v>371.62790977000003</v>
      </c>
      <c r="I19" s="4">
        <v>1212.72793424</v>
      </c>
      <c r="J19" s="4">
        <v>81.730716839999999</v>
      </c>
      <c r="K19" s="4">
        <v>6.6484513749999987</v>
      </c>
      <c r="L19" s="4">
        <v>0</v>
      </c>
      <c r="M19" s="4">
        <v>4041.1057688399997</v>
      </c>
      <c r="N19" s="4">
        <v>20561.486821600003</v>
      </c>
      <c r="O19" s="4">
        <v>4553.6966857699999</v>
      </c>
      <c r="P19" s="4">
        <v>2850.1783744300001</v>
      </c>
      <c r="Q19" s="4">
        <v>4189.4771308499994</v>
      </c>
      <c r="R19" s="4">
        <v>1549.84183663</v>
      </c>
      <c r="S19" s="4">
        <v>658.40866878000008</v>
      </c>
      <c r="T19" s="4">
        <v>343.70788582</v>
      </c>
      <c r="U19" s="4">
        <v>1706.5334172049998</v>
      </c>
      <c r="V19" s="4">
        <v>39741.347702399995</v>
      </c>
      <c r="W19" s="4">
        <v>7525.630413079999</v>
      </c>
      <c r="X19" s="4">
        <v>32041.529789709999</v>
      </c>
      <c r="Y19" s="4">
        <v>174.21551311000002</v>
      </c>
      <c r="Z19" s="4">
        <v>7.1986500000000009E-2</v>
      </c>
      <c r="AA19" s="4">
        <v>75743.406266349994</v>
      </c>
      <c r="AB19" s="4">
        <v>28778.994808120005</v>
      </c>
      <c r="AC19" s="4">
        <v>40886.618352309997</v>
      </c>
      <c r="AD19" s="4">
        <v>0</v>
      </c>
      <c r="AE19" s="4">
        <v>6931.68744118</v>
      </c>
      <c r="AF19" s="4">
        <v>0</v>
      </c>
      <c r="AG19" s="4">
        <v>853.89433526000016</v>
      </c>
      <c r="AH19" s="4">
        <v>304930.42217997997</v>
      </c>
      <c r="AI19" s="4">
        <v>305784.31651524</v>
      </c>
      <c r="AJ19" s="5">
        <v>0.15180801743228656</v>
      </c>
      <c r="AK19" s="5">
        <v>4.4515617030677884E-2</v>
      </c>
      <c r="AL19" s="5">
        <v>7.0024559240504894E-2</v>
      </c>
      <c r="AM19" s="5">
        <v>1.9640536214935635E-3</v>
      </c>
      <c r="AN19" s="5">
        <v>5.3832552285169926E-3</v>
      </c>
      <c r="AO19" s="5">
        <v>9.0979844376758276E-5</v>
      </c>
      <c r="AP19" s="5">
        <v>2.9779565158378292E-4</v>
      </c>
      <c r="AQ19" s="5">
        <v>9.7179220364360683E-4</v>
      </c>
      <c r="AR19" s="5">
        <v>6.5493068297375355E-5</v>
      </c>
      <c r="AS19" s="5">
        <v>5.3275866994665895E-6</v>
      </c>
      <c r="AT19" s="5">
        <v>0</v>
      </c>
      <c r="AU19" s="5">
        <v>3.238249049420128E-3</v>
      </c>
      <c r="AV19" s="5">
        <v>1.6476484151471103E-2</v>
      </c>
      <c r="AW19" s="5">
        <v>3.6490022304650374E-3</v>
      </c>
      <c r="AX19" s="5">
        <v>2.2839262171366298E-3</v>
      </c>
      <c r="AY19" s="5">
        <v>3.3571430971074687E-3</v>
      </c>
      <c r="AZ19" s="5">
        <v>1.2419308331192932E-3</v>
      </c>
      <c r="BA19" s="5">
        <v>5.2760095077116094E-4</v>
      </c>
      <c r="BB19" s="5">
        <v>2.7542256951475615E-4</v>
      </c>
      <c r="BC19" s="5">
        <v>1.367492100473793E-3</v>
      </c>
      <c r="BD19" s="5">
        <v>3.1845833487529021E-2</v>
      </c>
      <c r="BE19" s="5">
        <v>6.0304943561125561E-3</v>
      </c>
      <c r="BF19" s="5">
        <v>2.5675757903579694E-2</v>
      </c>
      <c r="BG19" s="5">
        <v>1.3960367582376782E-4</v>
      </c>
      <c r="BH19" s="5">
        <v>5.7684759699570152E-8</v>
      </c>
      <c r="BI19" s="5">
        <v>6.0695271881551612E-2</v>
      </c>
      <c r="BJ19" s="5">
        <v>2.30613990109476E-2</v>
      </c>
      <c r="BK19" s="5">
        <v>3.2763570316393167E-2</v>
      </c>
      <c r="BL19" s="5">
        <v>0</v>
      </c>
      <c r="BM19" s="5">
        <v>5.5545515389273901E-3</v>
      </c>
      <c r="BN19" s="5">
        <v>0</v>
      </c>
      <c r="BO19" s="5">
        <v>6.842489847165412E-4</v>
      </c>
      <c r="BP19" s="5">
        <v>0.24434912280136717</v>
      </c>
      <c r="BQ19" s="5">
        <v>0.24503337178608375</v>
      </c>
    </row>
    <row r="20" spans="1:69" x14ac:dyDescent="0.2">
      <c r="A20" s="1">
        <v>2010</v>
      </c>
      <c r="B20" s="4">
        <v>252846.9702642</v>
      </c>
      <c r="C20" s="4">
        <v>76651.625681589998</v>
      </c>
      <c r="D20" s="4">
        <v>116385.98716221</v>
      </c>
      <c r="E20" s="4">
        <v>3056</v>
      </c>
      <c r="F20" s="4">
        <v>9474.4065375199989</v>
      </c>
      <c r="G20" s="4">
        <v>121.64144654</v>
      </c>
      <c r="H20" s="4">
        <v>538.63153282000007</v>
      </c>
      <c r="I20" s="4">
        <v>1647.8232645200001</v>
      </c>
      <c r="J20" s="4">
        <v>101.01640429999999</v>
      </c>
      <c r="K20" s="4">
        <v>4.959941175</v>
      </c>
      <c r="L20" s="4">
        <v>0</v>
      </c>
      <c r="M20" s="4">
        <v>5146.7917234999986</v>
      </c>
      <c r="N20" s="4">
        <v>26884.733150660002</v>
      </c>
      <c r="O20" s="4">
        <v>6360.074083720001</v>
      </c>
      <c r="P20" s="4">
        <v>3640.2252740699996</v>
      </c>
      <c r="Q20" s="4">
        <v>5268.7090731899998</v>
      </c>
      <c r="R20" s="4">
        <v>2092.5527004300002</v>
      </c>
      <c r="S20" s="4">
        <v>786.000135</v>
      </c>
      <c r="T20" s="4">
        <v>404.72090579999997</v>
      </c>
      <c r="U20" s="4">
        <v>393.07124715499992</v>
      </c>
      <c r="V20" s="4">
        <v>56974.627748060004</v>
      </c>
      <c r="W20" s="4">
        <v>11182.62680939</v>
      </c>
      <c r="X20" s="4">
        <v>45547.352451030005</v>
      </c>
      <c r="Y20" s="4">
        <v>244.61333209999998</v>
      </c>
      <c r="Z20" s="4">
        <v>3.5155539999999999E-2</v>
      </c>
      <c r="AA20" s="4">
        <v>100078.03661730999</v>
      </c>
      <c r="AB20" s="4">
        <v>37603.182107119996</v>
      </c>
      <c r="AC20" s="4">
        <v>54656.049482560004</v>
      </c>
      <c r="AD20" s="4">
        <v>0</v>
      </c>
      <c r="AE20" s="4">
        <v>8883.6170848799993</v>
      </c>
      <c r="AF20" s="4">
        <v>0</v>
      </c>
      <c r="AG20" s="4">
        <v>1064.81205725</v>
      </c>
      <c r="AH20" s="4">
        <v>409900.89388534997</v>
      </c>
      <c r="AI20" s="4">
        <v>409900.89388534997</v>
      </c>
      <c r="AJ20" s="5">
        <v>0.15215970763590927</v>
      </c>
      <c r="AK20" s="5">
        <v>4.6127857262204523E-2</v>
      </c>
      <c r="AL20" s="5">
        <v>7.0039430415219719E-2</v>
      </c>
      <c r="AM20" s="5">
        <v>1.8390573003483485E-3</v>
      </c>
      <c r="AN20" s="5">
        <v>5.7015629938790158E-3</v>
      </c>
      <c r="AO20" s="5">
        <v>7.3202091061623148E-5</v>
      </c>
      <c r="AP20" s="5">
        <v>3.2414078947331224E-4</v>
      </c>
      <c r="AQ20" s="5">
        <v>9.9163658517649011E-4</v>
      </c>
      <c r="AR20" s="5">
        <v>6.0790234222138503E-5</v>
      </c>
      <c r="AS20" s="5">
        <v>2.9848219984234671E-6</v>
      </c>
      <c r="AT20" s="5">
        <v>0</v>
      </c>
      <c r="AU20" s="5">
        <v>3.0972659988465741E-3</v>
      </c>
      <c r="AV20" s="5">
        <v>1.6178849727957634E-2</v>
      </c>
      <c r="AW20" s="5">
        <v>3.8274020531484294E-3</v>
      </c>
      <c r="AX20" s="5">
        <v>2.1906357543164268E-3</v>
      </c>
      <c r="AY20" s="5">
        <v>3.170634124496613E-3</v>
      </c>
      <c r="AZ20" s="5">
        <v>1.2592684293486396E-3</v>
      </c>
      <c r="BA20" s="5">
        <v>4.7300369317622296E-4</v>
      </c>
      <c r="BB20" s="5">
        <v>2.4355528024053866E-4</v>
      </c>
      <c r="BC20" s="5">
        <v>2.3654468149130647E-4</v>
      </c>
      <c r="BD20" s="5">
        <v>3.4286519991720985E-2</v>
      </c>
      <c r="BE20" s="5">
        <v>6.7295456383769103E-3</v>
      </c>
      <c r="BF20" s="5">
        <v>2.7409748375852739E-2</v>
      </c>
      <c r="BG20" s="5">
        <v>1.4720482138777486E-4</v>
      </c>
      <c r="BH20" s="5">
        <v>2.1156103561743579E-8</v>
      </c>
      <c r="BI20" s="5">
        <v>6.0225537907589416E-2</v>
      </c>
      <c r="BJ20" s="5">
        <v>2.2629059741632009E-2</v>
      </c>
      <c r="BK20" s="5">
        <v>3.2891232594601617E-2</v>
      </c>
      <c r="BL20" s="5">
        <v>0</v>
      </c>
      <c r="BM20" s="5">
        <v>5.3460343106832052E-3</v>
      </c>
      <c r="BN20" s="5">
        <v>0</v>
      </c>
      <c r="BO20" s="5">
        <v>6.4078873932740701E-4</v>
      </c>
      <c r="BP20" s="5">
        <v>0.24667252333742359</v>
      </c>
      <c r="BQ20" s="5">
        <v>0.24667252333742359</v>
      </c>
    </row>
    <row r="21" spans="1:69" x14ac:dyDescent="0.2">
      <c r="A21" s="1">
        <v>2011</v>
      </c>
      <c r="B21" s="4">
        <v>337073.84012168006</v>
      </c>
      <c r="C21" s="4">
        <v>108597.87811720998</v>
      </c>
      <c r="D21" s="4">
        <v>154236.86612157998</v>
      </c>
      <c r="E21" s="4">
        <v>4690</v>
      </c>
      <c r="F21" s="4">
        <v>10914.225604969997</v>
      </c>
      <c r="G21" s="4">
        <v>157.25970051000002</v>
      </c>
      <c r="H21" s="4">
        <v>774.94816149000007</v>
      </c>
      <c r="I21" s="4">
        <v>1356.9561504100002</v>
      </c>
      <c r="J21" s="4">
        <v>125.79160781</v>
      </c>
      <c r="K21" s="4">
        <v>4.9953187150000007</v>
      </c>
      <c r="L21" s="4">
        <v>0</v>
      </c>
      <c r="M21" s="4">
        <v>5891.9145918000004</v>
      </c>
      <c r="N21" s="4">
        <v>36179.425270810003</v>
      </c>
      <c r="O21" s="4">
        <v>8062.3845836199998</v>
      </c>
      <c r="P21" s="4">
        <v>4027.48764656</v>
      </c>
      <c r="Q21" s="4">
        <v>6041.6050540299993</v>
      </c>
      <c r="R21" s="4">
        <v>2983.0367903400002</v>
      </c>
      <c r="S21" s="4">
        <v>1026.2671377500001</v>
      </c>
      <c r="T21" s="4">
        <v>534.97075341000004</v>
      </c>
      <c r="U21" s="4">
        <v>847.79237968500001</v>
      </c>
      <c r="V21" s="4">
        <v>68840.440318230001</v>
      </c>
      <c r="W21" s="4">
        <v>14372.573220619999</v>
      </c>
      <c r="X21" s="4">
        <v>54163.355433949997</v>
      </c>
      <c r="Y21" s="4">
        <v>304.51166366000001</v>
      </c>
      <c r="Z21" s="4">
        <v>0</v>
      </c>
      <c r="AA21" s="4">
        <v>134219.47652140001</v>
      </c>
      <c r="AB21" s="4">
        <v>51467.442011339997</v>
      </c>
      <c r="AC21" s="4">
        <v>75314.338294810019</v>
      </c>
      <c r="AD21" s="4">
        <v>0</v>
      </c>
      <c r="AE21" s="4">
        <v>8949.6829868699988</v>
      </c>
      <c r="AF21" s="4">
        <v>0</v>
      </c>
      <c r="AG21" s="4">
        <v>1511.9867716199999</v>
      </c>
      <c r="AH21" s="4">
        <v>540133.75696131005</v>
      </c>
      <c r="AI21" s="4">
        <v>540133.95142981003</v>
      </c>
      <c r="AJ21" s="5">
        <v>0.15469027605524605</v>
      </c>
      <c r="AK21" s="5">
        <v>4.9837850777446582E-2</v>
      </c>
      <c r="AL21" s="5">
        <v>7.0782542453102892E-2</v>
      </c>
      <c r="AM21" s="5">
        <v>2.1523396607615922E-3</v>
      </c>
      <c r="AN21" s="5">
        <v>5.0087677262423465E-3</v>
      </c>
      <c r="AO21" s="5">
        <v>7.2169784743531556E-5</v>
      </c>
      <c r="AP21" s="5">
        <v>3.556400134347988E-4</v>
      </c>
      <c r="AQ21" s="5">
        <v>6.2273572290870275E-4</v>
      </c>
      <c r="AR21" s="5">
        <v>5.7728415027810371E-5</v>
      </c>
      <c r="AS21" s="5">
        <v>2.2924568418846769E-6</v>
      </c>
      <c r="AT21" s="5">
        <v>0</v>
      </c>
      <c r="AU21" s="5">
        <v>2.7039235509064151E-3</v>
      </c>
      <c r="AV21" s="5">
        <v>1.6603499341988182E-2</v>
      </c>
      <c r="AW21" s="5">
        <v>3.6999978890486485E-3</v>
      </c>
      <c r="AX21" s="5">
        <v>1.848298804886664E-3</v>
      </c>
      <c r="AY21" s="5">
        <v>2.7726196529736565E-3</v>
      </c>
      <c r="AZ21" s="5">
        <v>1.3689783354711609E-3</v>
      </c>
      <c r="BA21" s="5">
        <v>4.7097557848946808E-4</v>
      </c>
      <c r="BB21" s="5">
        <v>2.4550933260380657E-4</v>
      </c>
      <c r="BC21" s="5">
        <v>3.8906975754530402E-4</v>
      </c>
      <c r="BD21" s="5">
        <v>3.1592326217743667E-2</v>
      </c>
      <c r="BE21" s="5">
        <v>6.5958761982815341E-3</v>
      </c>
      <c r="BF21" s="5">
        <v>2.4856703211176435E-2</v>
      </c>
      <c r="BG21" s="5">
        <v>1.3974680828569562E-4</v>
      </c>
      <c r="BH21" s="5">
        <v>0</v>
      </c>
      <c r="BI21" s="5">
        <v>6.1596141271571127E-2</v>
      </c>
      <c r="BJ21" s="5">
        <v>2.3619491829201374E-2</v>
      </c>
      <c r="BK21" s="5">
        <v>3.4563334186766562E-2</v>
      </c>
      <c r="BL21" s="5">
        <v>0</v>
      </c>
      <c r="BM21" s="5">
        <v>4.1071977918728285E-3</v>
      </c>
      <c r="BN21" s="5">
        <v>0</v>
      </c>
      <c r="BO21" s="5">
        <v>6.9388253626963866E-4</v>
      </c>
      <c r="BP21" s="5">
        <v>0.24787874354456085</v>
      </c>
      <c r="BQ21" s="5">
        <v>0.24787883279024639</v>
      </c>
    </row>
    <row r="22" spans="1:69" x14ac:dyDescent="0.2">
      <c r="A22" s="1">
        <v>2012</v>
      </c>
      <c r="B22" s="4">
        <v>426253.42422786995</v>
      </c>
      <c r="C22" s="4">
        <v>138439.60104347</v>
      </c>
      <c r="D22" s="4">
        <v>190496.44035312999</v>
      </c>
      <c r="E22" s="4">
        <v>1987</v>
      </c>
      <c r="F22" s="4">
        <v>12912.01048056</v>
      </c>
      <c r="G22" s="4">
        <v>215.31740044999998</v>
      </c>
      <c r="H22" s="4">
        <v>720.71393203000002</v>
      </c>
      <c r="I22" s="4">
        <v>1443.0911388300001</v>
      </c>
      <c r="J22" s="4">
        <v>145.30897625999998</v>
      </c>
      <c r="K22" s="4">
        <v>9.0710680099999976</v>
      </c>
      <c r="L22" s="4">
        <v>0</v>
      </c>
      <c r="M22" s="4">
        <v>7262.7214024900004</v>
      </c>
      <c r="N22" s="4">
        <v>43931.227929640001</v>
      </c>
      <c r="O22" s="4">
        <v>11349.565968179999</v>
      </c>
      <c r="P22" s="4">
        <v>5790.0303648800009</v>
      </c>
      <c r="Q22" s="4">
        <v>8645.8104812900001</v>
      </c>
      <c r="R22" s="4">
        <v>3825.1074822700002</v>
      </c>
      <c r="S22" s="4">
        <v>1197.0351701499999</v>
      </c>
      <c r="T22" s="4">
        <v>680.27703220000001</v>
      </c>
      <c r="U22" s="4">
        <v>1177.09400403</v>
      </c>
      <c r="V22" s="4">
        <v>77955.64014998998</v>
      </c>
      <c r="W22" s="4">
        <v>16312.606119490001</v>
      </c>
      <c r="X22" s="4">
        <v>61315.896872829995</v>
      </c>
      <c r="Y22" s="4">
        <v>327.13715766999997</v>
      </c>
      <c r="Z22" s="4">
        <v>0</v>
      </c>
      <c r="AA22" s="4">
        <v>175590.21633177</v>
      </c>
      <c r="AB22" s="4">
        <v>69543.686481099998</v>
      </c>
      <c r="AC22" s="4">
        <v>101039.41342981</v>
      </c>
      <c r="AD22" s="4">
        <v>0</v>
      </c>
      <c r="AE22" s="4">
        <v>7168.4658627900008</v>
      </c>
      <c r="AF22" s="4">
        <v>0</v>
      </c>
      <c r="AG22" s="4">
        <v>2161.34944193</v>
      </c>
      <c r="AH22" s="4">
        <v>679799.28070962999</v>
      </c>
      <c r="AI22" s="4">
        <v>679798.95925194502</v>
      </c>
      <c r="AJ22" s="5">
        <v>0.16158731814392441</v>
      </c>
      <c r="AK22" s="5">
        <v>5.2480713552157596E-2</v>
      </c>
      <c r="AL22" s="5">
        <v>7.2214807349373342E-2</v>
      </c>
      <c r="AM22" s="5">
        <v>7.5324673750969216E-4</v>
      </c>
      <c r="AN22" s="5">
        <v>4.8947809608317931E-3</v>
      </c>
      <c r="AO22" s="5">
        <v>8.1624121498757117E-5</v>
      </c>
      <c r="AP22" s="5">
        <v>2.7321359737261173E-4</v>
      </c>
      <c r="AQ22" s="5">
        <v>5.4705772131496922E-4</v>
      </c>
      <c r="AR22" s="5">
        <v>5.508480739744252E-5</v>
      </c>
      <c r="AS22" s="5">
        <v>3.4387279236341388E-6</v>
      </c>
      <c r="AT22" s="5">
        <v>0</v>
      </c>
      <c r="AU22" s="5">
        <v>2.7532064428119822E-3</v>
      </c>
      <c r="AV22" s="5">
        <v>1.6653776604326119E-2</v>
      </c>
      <c r="AW22" s="5">
        <v>4.3024778750289953E-3</v>
      </c>
      <c r="AX22" s="5">
        <v>2.1949277717302029E-3</v>
      </c>
      <c r="AY22" s="5">
        <v>3.2775181369697E-3</v>
      </c>
      <c r="AZ22" s="5">
        <v>1.4500501920703523E-3</v>
      </c>
      <c r="BA22" s="5">
        <v>4.5378099476590169E-4</v>
      </c>
      <c r="BB22" s="5">
        <v>2.5788447665195055E-4</v>
      </c>
      <c r="BC22" s="5">
        <v>4.4622154920876593E-4</v>
      </c>
      <c r="BD22" s="5">
        <v>2.9552003831635389E-2</v>
      </c>
      <c r="BE22" s="5">
        <v>6.1839040461934992E-3</v>
      </c>
      <c r="BF22" s="5">
        <v>2.3244086198761917E-2</v>
      </c>
      <c r="BG22" s="5">
        <v>1.240135866799805E-4</v>
      </c>
      <c r="BH22" s="5">
        <v>0</v>
      </c>
      <c r="BI22" s="5">
        <v>6.6564045088337603E-2</v>
      </c>
      <c r="BJ22" s="5">
        <v>2.6363137874325846E-2</v>
      </c>
      <c r="BK22" s="5">
        <v>3.8302772282786793E-2</v>
      </c>
      <c r="BL22" s="5">
        <v>0</v>
      </c>
      <c r="BM22" s="5">
        <v>2.7174753518350117E-3</v>
      </c>
      <c r="BN22" s="5">
        <v>0</v>
      </c>
      <c r="BO22" s="5">
        <v>8.1934042061004842E-4</v>
      </c>
      <c r="BP22" s="5">
        <v>0.2577033670638974</v>
      </c>
      <c r="BQ22" s="5">
        <v>0.25770324520332749</v>
      </c>
    </row>
    <row r="23" spans="1:69" x14ac:dyDescent="0.2">
      <c r="A23" s="1">
        <v>2013</v>
      </c>
      <c r="B23" s="4">
        <v>550049.84633593005</v>
      </c>
      <c r="C23" s="4">
        <v>183598.67050172001</v>
      </c>
      <c r="D23" s="4">
        <v>249006.25115145004</v>
      </c>
      <c r="E23" s="4">
        <v>5393.9</v>
      </c>
      <c r="F23" s="4">
        <v>16365.947671869999</v>
      </c>
      <c r="G23" s="4">
        <v>354.11984901</v>
      </c>
      <c r="H23" s="4">
        <v>734.09751767</v>
      </c>
      <c r="I23" s="4">
        <v>1728.4513730900001</v>
      </c>
      <c r="J23" s="4">
        <v>175.00404698000003</v>
      </c>
      <c r="K23" s="4">
        <v>6.5339053699999985</v>
      </c>
      <c r="L23" s="4">
        <v>0</v>
      </c>
      <c r="M23" s="4">
        <v>10296.219028149999</v>
      </c>
      <c r="N23" s="4">
        <v>56514.83946861</v>
      </c>
      <c r="O23" s="4">
        <v>14970.138804509997</v>
      </c>
      <c r="P23" s="4">
        <v>5520.8100486000003</v>
      </c>
      <c r="Q23" s="4">
        <v>10519.36832342</v>
      </c>
      <c r="R23" s="4">
        <v>4422.8907377999994</v>
      </c>
      <c r="S23" s="4">
        <v>1392.2693061999998</v>
      </c>
      <c r="T23" s="4">
        <v>874.52925875999995</v>
      </c>
      <c r="U23" s="4">
        <v>-1036.3946572800003</v>
      </c>
      <c r="V23" s="4">
        <v>79015.787027159982</v>
      </c>
      <c r="W23" s="4">
        <v>23134.352404790003</v>
      </c>
      <c r="X23" s="4">
        <v>55465.165544110001</v>
      </c>
      <c r="Y23" s="4">
        <v>416.26907825999996</v>
      </c>
      <c r="Z23" s="4">
        <v>0</v>
      </c>
      <c r="AA23" s="4">
        <v>229766.81573687002</v>
      </c>
      <c r="AB23" s="4">
        <v>91581.653769970013</v>
      </c>
      <c r="AC23" s="4">
        <v>133549.70364017002</v>
      </c>
      <c r="AD23" s="4">
        <v>0</v>
      </c>
      <c r="AE23" s="4">
        <v>7828.7820900200004</v>
      </c>
      <c r="AF23" s="4">
        <v>0</v>
      </c>
      <c r="AG23" s="4">
        <v>3193.32376329</v>
      </c>
      <c r="AH23" s="4">
        <v>858832.44909996004</v>
      </c>
      <c r="AI23" s="4">
        <v>858832.97047390509</v>
      </c>
      <c r="AJ23" s="5">
        <v>0.16427693214945058</v>
      </c>
      <c r="AK23" s="5">
        <v>5.4833260181151387E-2</v>
      </c>
      <c r="AL23" s="5">
        <v>7.4367774662032066E-2</v>
      </c>
      <c r="AM23" s="5">
        <v>1.6109328094962517E-3</v>
      </c>
      <c r="AN23" s="5">
        <v>4.8878255182918081E-3</v>
      </c>
      <c r="AO23" s="5">
        <v>1.0576081930774909E-4</v>
      </c>
      <c r="AP23" s="5">
        <v>2.1924429013966842E-4</v>
      </c>
      <c r="AQ23" s="5">
        <v>5.1621628627329544E-4</v>
      </c>
      <c r="AR23" s="5">
        <v>5.2266404841525704E-5</v>
      </c>
      <c r="AS23" s="5">
        <v>1.9514048341045895E-6</v>
      </c>
      <c r="AT23" s="5">
        <v>0</v>
      </c>
      <c r="AU23" s="5">
        <v>3.075050899387539E-3</v>
      </c>
      <c r="AV23" s="5">
        <v>1.6878623838669157E-2</v>
      </c>
      <c r="AW23" s="5">
        <v>4.4709556652696844E-3</v>
      </c>
      <c r="AX23" s="5">
        <v>1.6488355442789704E-3</v>
      </c>
      <c r="AY23" s="5">
        <v>3.1416962804970165E-3</v>
      </c>
      <c r="AZ23" s="5">
        <v>1.3209328690444954E-3</v>
      </c>
      <c r="BA23" s="5">
        <v>4.1581273383120993E-4</v>
      </c>
      <c r="BB23" s="5">
        <v>2.6118539012605379E-4</v>
      </c>
      <c r="BC23" s="5">
        <v>-3.0952782902889857E-4</v>
      </c>
      <c r="BD23" s="5">
        <v>2.3598717771968397E-2</v>
      </c>
      <c r="BE23" s="5">
        <v>6.9092655250050485E-3</v>
      </c>
      <c r="BF23" s="5">
        <v>1.656513004674685E-2</v>
      </c>
      <c r="BG23" s="5">
        <v>1.2432220021650327E-4</v>
      </c>
      <c r="BH23" s="5">
        <v>0</v>
      </c>
      <c r="BI23" s="5">
        <v>6.862175828324657E-2</v>
      </c>
      <c r="BJ23" s="5">
        <v>2.7351617717416121E-2</v>
      </c>
      <c r="BK23" s="5">
        <v>3.9885722629720781E-2</v>
      </c>
      <c r="BL23" s="5">
        <v>0</v>
      </c>
      <c r="BM23" s="5">
        <v>2.33813046723333E-3</v>
      </c>
      <c r="BN23" s="5">
        <v>0</v>
      </c>
      <c r="BO23" s="5">
        <v>9.5371253112365895E-4</v>
      </c>
      <c r="BP23" s="5">
        <v>0.25649740820466554</v>
      </c>
      <c r="BQ23" s="5">
        <v>0.25649756391730277</v>
      </c>
    </row>
    <row r="24" spans="1:69" x14ac:dyDescent="0.2">
      <c r="A24" s="1">
        <v>2014</v>
      </c>
      <c r="B24" s="4">
        <v>758031.75684481999</v>
      </c>
      <c r="C24" s="4">
        <v>267075.09984710999</v>
      </c>
      <c r="D24" s="4">
        <v>331202.80735269003</v>
      </c>
      <c r="E24" s="4">
        <v>11215.3</v>
      </c>
      <c r="F24" s="4">
        <v>22341.115149049998</v>
      </c>
      <c r="G24" s="4">
        <v>436.0023382</v>
      </c>
      <c r="H24" s="4">
        <v>911.65851431999988</v>
      </c>
      <c r="I24" s="4">
        <v>2290.91522485</v>
      </c>
      <c r="J24" s="4">
        <v>219.55340052</v>
      </c>
      <c r="K24" s="4">
        <v>4.9935017850000003</v>
      </c>
      <c r="L24" s="4">
        <v>0</v>
      </c>
      <c r="M24" s="4">
        <v>14355.63364899</v>
      </c>
      <c r="N24" s="4">
        <v>76739.818261800014</v>
      </c>
      <c r="O24" s="4">
        <v>20566.117716690002</v>
      </c>
      <c r="P24" s="4">
        <v>7811.7708676299999</v>
      </c>
      <c r="Q24" s="4">
        <v>16112.202759559999</v>
      </c>
      <c r="R24" s="4">
        <v>4259.2894205000002</v>
      </c>
      <c r="S24" s="4">
        <v>2013.2715997099999</v>
      </c>
      <c r="T24" s="4">
        <v>1293.4405657</v>
      </c>
      <c r="U24" s="4">
        <v>1613.3666757150002</v>
      </c>
      <c r="V24" s="4">
        <v>114147.00000554002</v>
      </c>
      <c r="W24" s="4">
        <v>29482.272601799999</v>
      </c>
      <c r="X24" s="4">
        <v>84088.197801350005</v>
      </c>
      <c r="Y24" s="4">
        <v>576.52960239000004</v>
      </c>
      <c r="Z24" s="4">
        <v>0</v>
      </c>
      <c r="AA24" s="4">
        <v>297503.95868002</v>
      </c>
      <c r="AB24" s="4">
        <v>119431.26426655002</v>
      </c>
      <c r="AC24" s="4">
        <v>173510.99036369001</v>
      </c>
      <c r="AD24" s="4">
        <v>0</v>
      </c>
      <c r="AE24" s="4">
        <v>10122.26921242</v>
      </c>
      <c r="AF24" s="4">
        <v>0</v>
      </c>
      <c r="AG24" s="4">
        <v>5560.5651626399995</v>
      </c>
      <c r="AH24" s="4">
        <v>1169682.7155303799</v>
      </c>
      <c r="AI24" s="4">
        <v>1169682.7099816599</v>
      </c>
      <c r="AJ24" s="5">
        <v>0.16554213797721262</v>
      </c>
      <c r="AK24" s="5">
        <v>5.832497468601304E-2</v>
      </c>
      <c r="AL24" s="5">
        <v>7.2329451026473646E-2</v>
      </c>
      <c r="AM24" s="5">
        <v>2.4492440102821529E-3</v>
      </c>
      <c r="AN24" s="5">
        <v>4.8789459454347695E-3</v>
      </c>
      <c r="AO24" s="5">
        <v>9.5216009853090286E-5</v>
      </c>
      <c r="AP24" s="5">
        <v>1.9909179028835484E-4</v>
      </c>
      <c r="AQ24" s="5">
        <v>5.0029962573698908E-4</v>
      </c>
      <c r="AR24" s="5">
        <v>4.7946987700791643E-5</v>
      </c>
      <c r="AS24" s="5">
        <v>1.0905017553916961E-6</v>
      </c>
      <c r="AT24" s="5">
        <v>0</v>
      </c>
      <c r="AU24" s="5">
        <v>3.1350431757147545E-3</v>
      </c>
      <c r="AV24" s="5">
        <v>1.6758761711934113E-2</v>
      </c>
      <c r="AW24" s="5">
        <v>4.4913145999091108E-3</v>
      </c>
      <c r="AX24" s="5">
        <v>1.7059671169954789E-3</v>
      </c>
      <c r="AY24" s="5">
        <v>3.5186500674350132E-3</v>
      </c>
      <c r="AZ24" s="5">
        <v>9.3016139570210052E-4</v>
      </c>
      <c r="BA24" s="5">
        <v>4.396666523999256E-4</v>
      </c>
      <c r="BB24" s="5">
        <v>2.8246694766940556E-4</v>
      </c>
      <c r="BC24" s="5">
        <v>3.5233374647880957E-4</v>
      </c>
      <c r="BD24" s="5">
        <v>2.4927898144075127E-2</v>
      </c>
      <c r="BE24" s="5">
        <v>6.4384617067277982E-3</v>
      </c>
      <c r="BF24" s="5">
        <v>1.8363531497184862E-2</v>
      </c>
      <c r="BG24" s="5">
        <v>1.2590494016246189E-4</v>
      </c>
      <c r="BH24" s="5">
        <v>0</v>
      </c>
      <c r="BI24" s="5">
        <v>6.4970155843559071E-2</v>
      </c>
      <c r="BJ24" s="5">
        <v>2.6081897822195801E-2</v>
      </c>
      <c r="BK24" s="5">
        <v>3.7892054057082035E-2</v>
      </c>
      <c r="BL24" s="5">
        <v>0</v>
      </c>
      <c r="BM24" s="5">
        <v>2.2105433861763064E-3</v>
      </c>
      <c r="BN24" s="5">
        <v>0</v>
      </c>
      <c r="BO24" s="5">
        <v>1.2143394218950563E-3</v>
      </c>
      <c r="BP24" s="5">
        <v>0.2554401919648468</v>
      </c>
      <c r="BQ24" s="5">
        <v>0.25544019075309415</v>
      </c>
    </row>
    <row r="25" spans="1:69" x14ac:dyDescent="0.2">
      <c r="A25" s="1">
        <v>2015</v>
      </c>
      <c r="B25" s="4">
        <v>1025450.6159232298</v>
      </c>
      <c r="C25" s="4">
        <v>381463.22267928993</v>
      </c>
      <c r="D25" s="4">
        <v>433076.24098406994</v>
      </c>
      <c r="E25" s="4">
        <v>8831</v>
      </c>
      <c r="F25" s="4">
        <v>30923.297280799998</v>
      </c>
      <c r="G25" s="4">
        <v>555.14506171999994</v>
      </c>
      <c r="H25" s="4">
        <v>1256.4931603499999</v>
      </c>
      <c r="I25" s="4">
        <v>2513.37920222</v>
      </c>
      <c r="J25" s="4">
        <v>327.37825614999997</v>
      </c>
      <c r="K25" s="4">
        <v>3.5294196750000002</v>
      </c>
      <c r="L25" s="4">
        <v>0</v>
      </c>
      <c r="M25" s="4">
        <v>18210.431918960003</v>
      </c>
      <c r="N25" s="4">
        <v>97479.599208309985</v>
      </c>
      <c r="O25" s="4">
        <v>25453.578865999996</v>
      </c>
      <c r="P25" s="4">
        <v>9025.6541475499998</v>
      </c>
      <c r="Q25" s="4">
        <v>21999.02761538</v>
      </c>
      <c r="R25" s="4">
        <v>5624.1257007900003</v>
      </c>
      <c r="S25" s="4">
        <v>2940.4327162299996</v>
      </c>
      <c r="T25" s="4">
        <v>1724.4986037900001</v>
      </c>
      <c r="U25" s="4">
        <v>1705.5811019449998</v>
      </c>
      <c r="V25" s="4">
        <v>111453.03437888999</v>
      </c>
      <c r="W25" s="4">
        <v>34821.671826979997</v>
      </c>
      <c r="X25" s="4">
        <v>75939.277075139995</v>
      </c>
      <c r="Y25" s="4">
        <v>692.08547677000001</v>
      </c>
      <c r="Z25" s="4">
        <v>0</v>
      </c>
      <c r="AA25" s="4">
        <v>401044.71115974011</v>
      </c>
      <c r="AB25" s="4">
        <v>161262.92329583998</v>
      </c>
      <c r="AC25" s="4">
        <v>232687.82412951003</v>
      </c>
      <c r="AD25" s="4">
        <v>0</v>
      </c>
      <c r="AE25" s="4">
        <v>16055.760766439998</v>
      </c>
      <c r="AF25" s="4">
        <v>0</v>
      </c>
      <c r="AG25" s="4">
        <v>8961.797032049999</v>
      </c>
      <c r="AH25" s="4">
        <v>1537948.3614618599</v>
      </c>
      <c r="AI25" s="4">
        <v>1537948.218897955</v>
      </c>
      <c r="AJ25" s="5">
        <v>0.17221408002881805</v>
      </c>
      <c r="AK25" s="5">
        <v>6.4062897752903775E-2</v>
      </c>
      <c r="AL25" s="5">
        <v>7.2730783194530607E-2</v>
      </c>
      <c r="AM25" s="5">
        <v>1.4830773097398464E-3</v>
      </c>
      <c r="AN25" s="5">
        <v>5.1932556380358246E-3</v>
      </c>
      <c r="AO25" s="5">
        <v>9.3231009472433297E-5</v>
      </c>
      <c r="AP25" s="5">
        <v>2.1101534321802686E-4</v>
      </c>
      <c r="AQ25" s="5">
        <v>4.2209666692158518E-4</v>
      </c>
      <c r="AR25" s="5">
        <v>5.4979873558856785E-5</v>
      </c>
      <c r="AS25" s="5">
        <v>5.9273040839563843E-7</v>
      </c>
      <c r="AT25" s="5">
        <v>0</v>
      </c>
      <c r="AU25" s="5">
        <v>3.0582582243881586E-3</v>
      </c>
      <c r="AV25" s="5">
        <v>1.6370714726347959E-2</v>
      </c>
      <c r="AW25" s="5">
        <v>4.2746716416983679E-3</v>
      </c>
      <c r="AX25" s="5">
        <v>1.515767508978682E-3</v>
      </c>
      <c r="AY25" s="5">
        <v>3.694514629454236E-3</v>
      </c>
      <c r="AZ25" s="5">
        <v>9.4451514142977712E-4</v>
      </c>
      <c r="BA25" s="5">
        <v>4.9381599391432648E-4</v>
      </c>
      <c r="BB25" s="5">
        <v>2.8961213338908327E-4</v>
      </c>
      <c r="BC25" s="5">
        <v>2.8643512990779218E-4</v>
      </c>
      <c r="BD25" s="5">
        <v>1.8717412115160998E-2</v>
      </c>
      <c r="BE25" s="5">
        <v>5.8479482928095678E-3</v>
      </c>
      <c r="BF25" s="5">
        <v>1.2753235052450166E-2</v>
      </c>
      <c r="BG25" s="5">
        <v>1.1622876990126492E-4</v>
      </c>
      <c r="BH25" s="5">
        <v>0</v>
      </c>
      <c r="BI25" s="5">
        <v>6.735141108732659E-2</v>
      </c>
      <c r="BJ25" s="5">
        <v>2.7082480176919665E-2</v>
      </c>
      <c r="BK25" s="5">
        <v>3.9077571307803448E-2</v>
      </c>
      <c r="BL25" s="5">
        <v>0</v>
      </c>
      <c r="BM25" s="5">
        <v>2.6964029536086973E-3</v>
      </c>
      <c r="BN25" s="5">
        <v>0</v>
      </c>
      <c r="BO25" s="5">
        <v>1.5050433510052374E-3</v>
      </c>
      <c r="BP25" s="5">
        <v>0.25828290323130565</v>
      </c>
      <c r="BQ25" s="5">
        <v>0.25828287928913685</v>
      </c>
    </row>
    <row r="26" spans="1:69" x14ac:dyDescent="0.2">
      <c r="A26" s="1">
        <v>2016</v>
      </c>
      <c r="B26" s="4">
        <v>1406099.00145588</v>
      </c>
      <c r="C26" s="4">
        <v>432907.1540341801</v>
      </c>
      <c r="D26" s="4">
        <v>583216.93634566991</v>
      </c>
      <c r="E26" s="4">
        <v>14983</v>
      </c>
      <c r="F26" s="4">
        <v>46872.998795430009</v>
      </c>
      <c r="G26" s="4">
        <v>762.00185799999997</v>
      </c>
      <c r="H26" s="4">
        <v>2052.3715566200003</v>
      </c>
      <c r="I26" s="4">
        <v>3246.3320373999995</v>
      </c>
      <c r="J26" s="4">
        <v>435.11405616000002</v>
      </c>
      <c r="K26" s="4">
        <v>9.654730820000001</v>
      </c>
      <c r="L26" s="4">
        <v>0</v>
      </c>
      <c r="M26" s="4">
        <v>19540.724132390002</v>
      </c>
      <c r="N26" s="4">
        <v>131669.07898259</v>
      </c>
      <c r="O26" s="4">
        <v>32123.449248330002</v>
      </c>
      <c r="P26" s="4">
        <v>13243.31615551</v>
      </c>
      <c r="Q26" s="4">
        <v>30297.203092700001</v>
      </c>
      <c r="R26" s="4">
        <v>6873.037761059999</v>
      </c>
      <c r="S26" s="4">
        <v>4237.8436545600007</v>
      </c>
      <c r="T26" s="4">
        <v>2363.7264811800001</v>
      </c>
      <c r="U26" s="4">
        <v>111231.05853328001</v>
      </c>
      <c r="V26" s="4">
        <v>127874.65064454002</v>
      </c>
      <c r="W26" s="4">
        <v>55305.133536349997</v>
      </c>
      <c r="X26" s="4">
        <v>71509.127182550001</v>
      </c>
      <c r="Y26" s="4">
        <v>1060.3899256399998</v>
      </c>
      <c r="Z26" s="4">
        <v>0</v>
      </c>
      <c r="AA26" s="4">
        <v>536180.09671983006</v>
      </c>
      <c r="AB26" s="4">
        <v>212743.44633385999</v>
      </c>
      <c r="AC26" s="4">
        <v>311629.44157534</v>
      </c>
      <c r="AD26" s="4">
        <v>0</v>
      </c>
      <c r="AE26" s="4">
        <v>21955.03646354</v>
      </c>
      <c r="AF26" s="4">
        <v>0</v>
      </c>
      <c r="AG26" s="4">
        <v>10147.82765291</v>
      </c>
      <c r="AH26" s="4">
        <v>2070153.7488202499</v>
      </c>
      <c r="AI26" s="4">
        <v>2070153.7488202497</v>
      </c>
      <c r="AJ26" s="5">
        <v>0.17088864062424247</v>
      </c>
      <c r="AK26" s="5">
        <v>5.2612877893244037E-2</v>
      </c>
      <c r="AL26" s="5">
        <v>7.0880606086735867E-2</v>
      </c>
      <c r="AM26" s="5">
        <v>1.8209418396727059E-3</v>
      </c>
      <c r="AN26" s="5">
        <v>5.6966565212258459E-3</v>
      </c>
      <c r="AO26" s="5">
        <v>9.2609027907664685E-5</v>
      </c>
      <c r="AP26" s="5">
        <v>2.4943263952503228E-4</v>
      </c>
      <c r="AQ26" s="5">
        <v>3.945392666603216E-4</v>
      </c>
      <c r="AR26" s="5">
        <v>5.2881091229489651E-5</v>
      </c>
      <c r="AS26" s="5">
        <v>1.1733767136698641E-6</v>
      </c>
      <c r="AT26" s="5">
        <v>0</v>
      </c>
      <c r="AU26" s="5">
        <v>2.3748596509491483E-3</v>
      </c>
      <c r="AV26" s="5">
        <v>1.6002251545789777E-2</v>
      </c>
      <c r="AW26" s="5">
        <v>3.9040868164511001E-3</v>
      </c>
      <c r="AX26" s="5">
        <v>1.6095113450965523E-3</v>
      </c>
      <c r="AY26" s="5">
        <v>3.6821360699832301E-3</v>
      </c>
      <c r="AZ26" s="5">
        <v>8.3530681604248615E-4</v>
      </c>
      <c r="BA26" s="5">
        <v>5.1504150174062544E-4</v>
      </c>
      <c r="BB26" s="5">
        <v>2.872728056546086E-4</v>
      </c>
      <c r="BC26" s="5">
        <v>1.3518340008965717E-2</v>
      </c>
      <c r="BD26" s="5">
        <v>1.5541100019500318E-2</v>
      </c>
      <c r="BE26" s="5">
        <v>6.7214464129363828E-3</v>
      </c>
      <c r="BF26" s="5">
        <v>8.6907803247134822E-3</v>
      </c>
      <c r="BG26" s="5">
        <v>1.2887328185045085E-4</v>
      </c>
      <c r="BH26" s="5">
        <v>0</v>
      </c>
      <c r="BI26" s="5">
        <v>6.5164037356797488E-2</v>
      </c>
      <c r="BJ26" s="5">
        <v>2.585553243979781E-2</v>
      </c>
      <c r="BK26" s="5">
        <v>3.7873529242366526E-2</v>
      </c>
      <c r="BL26" s="5">
        <v>0</v>
      </c>
      <c r="BM26" s="5">
        <v>2.6682803502636231E-3</v>
      </c>
      <c r="BN26" s="5">
        <v>0</v>
      </c>
      <c r="BO26" s="5">
        <v>1.2333046756304808E-3</v>
      </c>
      <c r="BP26" s="5">
        <v>0.25159377800054022</v>
      </c>
      <c r="BQ26" s="5">
        <v>0.25159377800054022</v>
      </c>
    </row>
    <row r="27" spans="1:69" x14ac:dyDescent="0.2">
      <c r="A27" s="1">
        <v>2017</v>
      </c>
      <c r="B27" s="4">
        <v>1737675.9716034702</v>
      </c>
      <c r="C27" s="4">
        <v>555022.97254212003</v>
      </c>
      <c r="D27" s="4">
        <v>765336.28687105002</v>
      </c>
      <c r="E27" s="4">
        <v>24953.096508980001</v>
      </c>
      <c r="F27" s="4">
        <v>68817.192112389996</v>
      </c>
      <c r="G27" s="4">
        <v>1066.74151938</v>
      </c>
      <c r="H27" s="4">
        <v>4091.1327557799996</v>
      </c>
      <c r="I27" s="4">
        <v>2560.4689960200003</v>
      </c>
      <c r="J27" s="4">
        <v>620.99049298</v>
      </c>
      <c r="K27" s="4">
        <v>1106.122829705</v>
      </c>
      <c r="L27" s="4">
        <v>0</v>
      </c>
      <c r="M27" s="4">
        <v>22165.1348502</v>
      </c>
      <c r="N27" s="4">
        <v>172838.48224308999</v>
      </c>
      <c r="O27" s="4">
        <v>46591.058660720002</v>
      </c>
      <c r="P27" s="4">
        <v>20245.771480970001</v>
      </c>
      <c r="Q27" s="4">
        <v>36008.765074029994</v>
      </c>
      <c r="R27" s="4">
        <v>10544.045015439999</v>
      </c>
      <c r="S27" s="4">
        <v>5750.4799269899995</v>
      </c>
      <c r="T27" s="4">
        <v>3133.75659073</v>
      </c>
      <c r="U27" s="4">
        <v>46729.666150855002</v>
      </c>
      <c r="V27" s="4">
        <v>136756.63319673997</v>
      </c>
      <c r="W27" s="4">
        <v>69259.125992059999</v>
      </c>
      <c r="X27" s="4">
        <v>66121.399115819993</v>
      </c>
      <c r="Y27" s="4">
        <v>1376.1080888600002</v>
      </c>
      <c r="Z27" s="4">
        <v>0</v>
      </c>
      <c r="AA27" s="4">
        <v>704176.55297554005</v>
      </c>
      <c r="AB27" s="4">
        <v>279185.78335137997</v>
      </c>
      <c r="AC27" s="4">
        <v>407736.65539990988</v>
      </c>
      <c r="AD27" s="4">
        <v>0</v>
      </c>
      <c r="AE27" s="4">
        <v>30569.401540170002</v>
      </c>
      <c r="AF27" s="4">
        <v>0</v>
      </c>
      <c r="AG27" s="4">
        <v>13315.287315920001</v>
      </c>
      <c r="AH27" s="4">
        <v>2578609.1577757504</v>
      </c>
      <c r="AI27" s="4">
        <v>2578609.1578380703</v>
      </c>
      <c r="AJ27" s="5">
        <v>0.16324209308471962</v>
      </c>
      <c r="AK27" s="5">
        <v>5.2140395118816643E-2</v>
      </c>
      <c r="AL27" s="5">
        <v>7.1897810307655713E-2</v>
      </c>
      <c r="AM27" s="5">
        <v>2.3441629910506906E-3</v>
      </c>
      <c r="AN27" s="5">
        <v>6.4648776090709039E-3</v>
      </c>
      <c r="AO27" s="5">
        <v>1.0021265255988849E-4</v>
      </c>
      <c r="AP27" s="5">
        <v>3.8433234104326067E-4</v>
      </c>
      <c r="AQ27" s="5">
        <v>2.405375484378372E-4</v>
      </c>
      <c r="AR27" s="5">
        <v>5.8337566678915714E-5</v>
      </c>
      <c r="AS27" s="5">
        <v>1.0391224191424878E-4</v>
      </c>
      <c r="AT27" s="5">
        <v>0</v>
      </c>
      <c r="AU27" s="5">
        <v>2.0822541518559869E-3</v>
      </c>
      <c r="AV27" s="5">
        <v>1.6236925680058023E-2</v>
      </c>
      <c r="AW27" s="5">
        <v>4.3768930796635637E-3</v>
      </c>
      <c r="AX27" s="5">
        <v>1.901943841473941E-3</v>
      </c>
      <c r="AY27" s="5">
        <v>3.3827631135720003E-3</v>
      </c>
      <c r="AZ27" s="5">
        <v>9.9053678938291014E-4</v>
      </c>
      <c r="BA27" s="5">
        <v>5.4021600969557805E-4</v>
      </c>
      <c r="BB27" s="5">
        <v>2.9439377274506975E-4</v>
      </c>
      <c r="BC27" s="5">
        <v>4.3899142511458263E-3</v>
      </c>
      <c r="BD27" s="5">
        <v>1.2847296855727842E-2</v>
      </c>
      <c r="BE27" s="5">
        <v>6.5063941016168707E-3</v>
      </c>
      <c r="BF27" s="5">
        <v>6.2116273492556998E-3</v>
      </c>
      <c r="BG27" s="5">
        <v>1.2927540485527375E-4</v>
      </c>
      <c r="BH27" s="5">
        <v>0</v>
      </c>
      <c r="BI27" s="5">
        <v>6.615229553001005E-2</v>
      </c>
      <c r="BJ27" s="5">
        <v>2.6227485663924643E-2</v>
      </c>
      <c r="BK27" s="5">
        <v>3.8303910592390342E-2</v>
      </c>
      <c r="BL27" s="5">
        <v>0</v>
      </c>
      <c r="BM27" s="5">
        <v>2.8717742394514432E-3</v>
      </c>
      <c r="BN27" s="5">
        <v>0</v>
      </c>
      <c r="BO27" s="5">
        <v>1.250874965756394E-3</v>
      </c>
      <c r="BP27" s="5">
        <v>0.24224168547045755</v>
      </c>
      <c r="BQ27" s="5">
        <v>0.24224168547631206</v>
      </c>
    </row>
    <row r="28" spans="1:69" x14ac:dyDescent="0.2">
      <c r="A28" s="1">
        <v>2018</v>
      </c>
      <c r="B28" s="4">
        <v>2282926.9682258605</v>
      </c>
      <c r="C28" s="4">
        <v>742052.38574179984</v>
      </c>
      <c r="D28" s="4">
        <v>1104580.2897741001</v>
      </c>
      <c r="E28" s="4">
        <v>34600</v>
      </c>
      <c r="F28" s="4">
        <v>75124.658181940002</v>
      </c>
      <c r="G28" s="4">
        <v>1042.72381116</v>
      </c>
      <c r="H28" s="4">
        <v>5935.35547477</v>
      </c>
      <c r="I28" s="4">
        <v>2054.7685449399996</v>
      </c>
      <c r="J28" s="4">
        <v>778.47829856999999</v>
      </c>
      <c r="K28" s="4">
        <v>1852.6766377500003</v>
      </c>
      <c r="L28" s="4">
        <v>0</v>
      </c>
      <c r="M28" s="4">
        <v>14517.15381166</v>
      </c>
      <c r="N28" s="4">
        <v>234299.93497478002</v>
      </c>
      <c r="O28" s="4">
        <v>67041.827349139989</v>
      </c>
      <c r="P28" s="4">
        <v>39633.123682369995</v>
      </c>
      <c r="Q28" s="4">
        <v>9733.7951100599985</v>
      </c>
      <c r="R28" s="4">
        <v>16052.307789020004</v>
      </c>
      <c r="S28" s="4">
        <v>6813.5815139600008</v>
      </c>
      <c r="T28" s="4">
        <v>3992.8188384099999</v>
      </c>
      <c r="U28" s="4">
        <v>-7978.9113085699983</v>
      </c>
      <c r="V28" s="4">
        <v>221338.42075036999</v>
      </c>
      <c r="W28" s="4">
        <v>104990.75046725999</v>
      </c>
      <c r="X28" s="4">
        <v>114160.35689253001</v>
      </c>
      <c r="Y28" s="4">
        <v>2187.31339058</v>
      </c>
      <c r="Z28" s="4">
        <v>0</v>
      </c>
      <c r="AA28" s="4">
        <v>878379.08754981006</v>
      </c>
      <c r="AB28" s="4">
        <v>352350.22797904001</v>
      </c>
      <c r="AC28" s="4">
        <v>507007.24402755988</v>
      </c>
      <c r="AD28" s="4">
        <v>0</v>
      </c>
      <c r="AE28" s="4">
        <v>37034.914014269998</v>
      </c>
      <c r="AF28" s="4">
        <v>0</v>
      </c>
      <c r="AG28" s="4">
        <v>18013.29847106001</v>
      </c>
      <c r="AH28" s="4">
        <v>3382644.4765260397</v>
      </c>
      <c r="AI28" s="4">
        <v>3382644.4765315293</v>
      </c>
      <c r="AJ28" s="5">
        <v>0.15672383471829213</v>
      </c>
      <c r="AK28" s="5">
        <v>5.0942188284582204E-2</v>
      </c>
      <c r="AL28" s="5">
        <v>7.5829871553960426E-2</v>
      </c>
      <c r="AM28" s="5">
        <v>2.3753036153701525E-3</v>
      </c>
      <c r="AN28" s="5">
        <v>5.1573373463297397E-3</v>
      </c>
      <c r="AO28" s="5">
        <v>7.1583399956095148E-5</v>
      </c>
      <c r="AP28" s="5">
        <v>4.0746448895168238E-4</v>
      </c>
      <c r="AQ28" s="5">
        <v>1.4106066917759678E-4</v>
      </c>
      <c r="AR28" s="5">
        <v>5.3442841534119252E-5</v>
      </c>
      <c r="AS28" s="5">
        <v>1.2718698022425994E-4</v>
      </c>
      <c r="AT28" s="5">
        <v>0</v>
      </c>
      <c r="AU28" s="5">
        <v>9.9660832178383217E-4</v>
      </c>
      <c r="AV28" s="5">
        <v>1.6084782734872446E-2</v>
      </c>
      <c r="AW28" s="5">
        <v>4.6024478290009763E-3</v>
      </c>
      <c r="AX28" s="5">
        <v>2.7208295367383197E-3</v>
      </c>
      <c r="AY28" s="5">
        <v>6.6822886462999497E-4</v>
      </c>
      <c r="AZ28" s="5">
        <v>1.1019972464246727E-3</v>
      </c>
      <c r="BA28" s="5">
        <v>4.677550521308794E-4</v>
      </c>
      <c r="BB28" s="5">
        <v>2.7410858446223486E-4</v>
      </c>
      <c r="BC28" s="5">
        <v>-5.477554010972287E-4</v>
      </c>
      <c r="BD28" s="5">
        <v>1.5194969682909648E-2</v>
      </c>
      <c r="BE28" s="5">
        <v>7.2076563342574618E-3</v>
      </c>
      <c r="BF28" s="5">
        <v>7.8371534236639732E-3</v>
      </c>
      <c r="BG28" s="5">
        <v>1.5015992498821447E-4</v>
      </c>
      <c r="BH28" s="5">
        <v>0</v>
      </c>
      <c r="BI28" s="5">
        <v>6.0301070009323686E-2</v>
      </c>
      <c r="BJ28" s="5">
        <v>2.4188981803326914E-2</v>
      </c>
      <c r="BK28" s="5">
        <v>3.4806246813801164E-2</v>
      </c>
      <c r="BL28" s="5">
        <v>0</v>
      </c>
      <c r="BM28" s="5">
        <v>2.542461420607464E-3</v>
      </c>
      <c r="BN28" s="5">
        <v>0</v>
      </c>
      <c r="BO28" s="5">
        <v>1.2366200284118637E-3</v>
      </c>
      <c r="BP28" s="5">
        <v>0.23221987441052541</v>
      </c>
      <c r="BQ28" s="5">
        <v>0.23221987441090228</v>
      </c>
    </row>
  </sheetData>
  <mergeCells count="3">
    <mergeCell ref="B1:AI1"/>
    <mergeCell ref="AJ1:BQ1"/>
    <mergeCell ref="A1:A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BD411-7A67-42BA-A72B-BCE3E89D7830}">
  <dimension ref="A1:AA393"/>
  <sheetViews>
    <sheetView topLeftCell="K1" workbookViewId="0">
      <selection activeCell="X3" sqref="X3"/>
    </sheetView>
  </sheetViews>
  <sheetFormatPr baseColWidth="10" defaultRowHeight="12.75" x14ac:dyDescent="0.2"/>
  <cols>
    <col min="1" max="1" width="18" style="6" bestFit="1" customWidth="1"/>
    <col min="2" max="27" width="15" style="6" bestFit="1" customWidth="1"/>
    <col min="28" max="16384" width="11.42578125" style="6"/>
  </cols>
  <sheetData>
    <row r="1" spans="1:27" x14ac:dyDescent="0.2">
      <c r="A1" s="37" t="s">
        <v>87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</row>
    <row r="2" spans="1:27" x14ac:dyDescent="0.2">
      <c r="A2" s="10" t="s">
        <v>60</v>
      </c>
      <c r="B2" s="10">
        <v>1993</v>
      </c>
      <c r="C2" s="10">
        <v>1994</v>
      </c>
      <c r="D2" s="10">
        <v>1995</v>
      </c>
      <c r="E2" s="10">
        <v>1996</v>
      </c>
      <c r="F2" s="10">
        <v>1997</v>
      </c>
      <c r="G2" s="10">
        <v>1998</v>
      </c>
      <c r="H2" s="10">
        <v>1999</v>
      </c>
      <c r="I2" s="10">
        <v>2000</v>
      </c>
      <c r="J2" s="10">
        <v>2001</v>
      </c>
      <c r="K2" s="10">
        <v>2002</v>
      </c>
      <c r="L2" s="10">
        <v>2003</v>
      </c>
      <c r="M2" s="10">
        <v>2004</v>
      </c>
      <c r="N2" s="10">
        <v>2005</v>
      </c>
      <c r="O2" s="10">
        <v>2006</v>
      </c>
      <c r="P2" s="10">
        <v>2007</v>
      </c>
      <c r="Q2" s="10">
        <v>2008</v>
      </c>
      <c r="R2" s="10">
        <v>2009</v>
      </c>
      <c r="S2" s="10">
        <v>2010</v>
      </c>
      <c r="T2" s="10">
        <v>2011</v>
      </c>
      <c r="U2" s="10">
        <v>2012</v>
      </c>
      <c r="V2" s="10">
        <v>2013</v>
      </c>
      <c r="W2" s="10">
        <v>2014</v>
      </c>
      <c r="X2" s="10">
        <v>2015</v>
      </c>
      <c r="Y2" s="10">
        <v>2016</v>
      </c>
      <c r="Z2" s="10">
        <v>2017</v>
      </c>
      <c r="AA2" s="10">
        <v>2018</v>
      </c>
    </row>
    <row r="3" spans="1:27" x14ac:dyDescent="0.2">
      <c r="A3" s="6" t="s">
        <v>61</v>
      </c>
      <c r="B3" s="7">
        <v>1781</v>
      </c>
      <c r="C3" s="7">
        <v>1930.7</v>
      </c>
      <c r="D3" s="7">
        <v>1762.3</v>
      </c>
      <c r="E3" s="7">
        <v>1934.4</v>
      </c>
      <c r="F3" s="7">
        <v>2199.1</v>
      </c>
      <c r="G3" s="7">
        <v>2340.6999999999998</v>
      </c>
      <c r="H3" s="7">
        <v>2266.4</v>
      </c>
      <c r="I3" s="7">
        <v>2305.8000000000002</v>
      </c>
      <c r="J3" s="7">
        <v>2042.4</v>
      </c>
      <c r="K3" s="7">
        <v>1864.9</v>
      </c>
      <c r="L3" s="7">
        <v>2787.1</v>
      </c>
      <c r="M3" s="7">
        <v>4317.3999999999996</v>
      </c>
      <c r="N3" s="7">
        <v>5400</v>
      </c>
      <c r="O3" s="7">
        <v>6782.5</v>
      </c>
      <c r="P3" s="7">
        <v>9095.7610999999997</v>
      </c>
      <c r="Q3" s="7">
        <v>11484.616399999999</v>
      </c>
      <c r="R3" s="7">
        <v>12535.281500000001</v>
      </c>
      <c r="S3" s="7">
        <v>16956.161899999999</v>
      </c>
      <c r="T3" s="7">
        <v>22560.748</v>
      </c>
      <c r="U3" s="7">
        <v>28638.5864</v>
      </c>
      <c r="V3" s="7">
        <v>37287.878100000002</v>
      </c>
      <c r="W3" s="7">
        <v>50981.601640000008</v>
      </c>
      <c r="X3" s="7">
        <v>69742.453000000009</v>
      </c>
      <c r="Y3" s="7">
        <v>91929.993399999992</v>
      </c>
      <c r="Z3" s="7">
        <v>125520.13649999999</v>
      </c>
      <c r="AA3" s="7">
        <v>203530.72939999998</v>
      </c>
    </row>
    <row r="4" spans="1:27" x14ac:dyDescent="0.2">
      <c r="A4" s="6" t="s">
        <v>62</v>
      </c>
      <c r="B4" s="7">
        <v>223.4</v>
      </c>
      <c r="C4" s="7">
        <v>242.2</v>
      </c>
      <c r="D4" s="7">
        <v>221</v>
      </c>
      <c r="E4" s="7">
        <v>242.6</v>
      </c>
      <c r="F4" s="7">
        <v>275.8</v>
      </c>
      <c r="G4" s="7">
        <v>293.60000000000002</v>
      </c>
      <c r="H4" s="7">
        <v>284.3</v>
      </c>
      <c r="I4" s="7">
        <v>289.2</v>
      </c>
      <c r="J4" s="7">
        <v>256.2</v>
      </c>
      <c r="K4" s="7">
        <v>233.9</v>
      </c>
      <c r="L4" s="7">
        <v>349.6</v>
      </c>
      <c r="M4" s="7">
        <v>541.5</v>
      </c>
      <c r="N4" s="7">
        <v>677.3</v>
      </c>
      <c r="O4" s="7">
        <v>850.6</v>
      </c>
      <c r="P4" s="7">
        <v>1140.8351999999998</v>
      </c>
      <c r="Q4" s="7">
        <v>1440.4572000000001</v>
      </c>
      <c r="R4" s="7">
        <v>1572.2367999999999</v>
      </c>
      <c r="S4" s="7">
        <v>2126.7253999999998</v>
      </c>
      <c r="T4" s="7">
        <v>2829.6802000000002</v>
      </c>
      <c r="U4" s="7">
        <v>3591.9927000000002</v>
      </c>
      <c r="V4" s="7">
        <v>4676.8294999999998</v>
      </c>
      <c r="W4" s="7">
        <v>6394.3637799999997</v>
      </c>
      <c r="X4" s="7">
        <v>8747.4420000000009</v>
      </c>
      <c r="Y4" s="7">
        <v>11530.312599999999</v>
      </c>
      <c r="Z4" s="7">
        <v>15743.354399999998</v>
      </c>
      <c r="AA4" s="7">
        <v>25518.601300000002</v>
      </c>
    </row>
    <row r="5" spans="1:27" x14ac:dyDescent="0.2">
      <c r="A5" s="6" t="s">
        <v>63</v>
      </c>
      <c r="B5" s="7">
        <v>720.1</v>
      </c>
      <c r="C5" s="7">
        <v>809.5</v>
      </c>
      <c r="D5" s="7">
        <v>741.4</v>
      </c>
      <c r="E5" s="7">
        <v>803.8</v>
      </c>
      <c r="F5" s="7">
        <v>889.2</v>
      </c>
      <c r="G5" s="7">
        <v>946.4</v>
      </c>
      <c r="H5" s="7">
        <v>916.4</v>
      </c>
      <c r="I5" s="7">
        <v>932.3</v>
      </c>
      <c r="J5" s="7">
        <v>825.8</v>
      </c>
      <c r="K5" s="7">
        <v>754</v>
      </c>
      <c r="L5" s="7">
        <v>1126.9000000000001</v>
      </c>
      <c r="M5" s="7">
        <v>1745.7</v>
      </c>
      <c r="N5" s="7">
        <v>2183.5</v>
      </c>
      <c r="O5" s="7">
        <v>2742.5</v>
      </c>
      <c r="P5" s="7">
        <v>3677.7973999999999</v>
      </c>
      <c r="Q5" s="7">
        <v>4643.7116999999989</v>
      </c>
      <c r="R5" s="7">
        <v>5068.5394999999999</v>
      </c>
      <c r="S5" s="7">
        <v>6856.0867999999991</v>
      </c>
      <c r="T5" s="7">
        <v>9122.2558000000008</v>
      </c>
      <c r="U5" s="7">
        <v>11579.7806</v>
      </c>
      <c r="V5" s="7">
        <v>15077.0517</v>
      </c>
      <c r="W5" s="7">
        <v>20613.997930000001</v>
      </c>
      <c r="X5" s="7">
        <v>28587.530999999995</v>
      </c>
      <c r="Y5" s="7">
        <v>42184.926299999999</v>
      </c>
      <c r="Z5" s="7">
        <v>55786.513999999996</v>
      </c>
      <c r="AA5" s="7">
        <v>87528.4611</v>
      </c>
    </row>
    <row r="6" spans="1:27" x14ac:dyDescent="0.2">
      <c r="A6" s="6" t="s">
        <v>64</v>
      </c>
      <c r="B6" s="7">
        <v>301.5</v>
      </c>
      <c r="C6" s="7">
        <v>326.8</v>
      </c>
      <c r="D6" s="7">
        <v>298.3</v>
      </c>
      <c r="E6" s="7">
        <v>327.5</v>
      </c>
      <c r="F6" s="7">
        <v>372.3</v>
      </c>
      <c r="G6" s="7">
        <v>396.2</v>
      </c>
      <c r="H6" s="7">
        <v>383.6</v>
      </c>
      <c r="I6" s="7">
        <v>390.3</v>
      </c>
      <c r="J6" s="7">
        <v>345.7</v>
      </c>
      <c r="K6" s="7">
        <v>315.7</v>
      </c>
      <c r="L6" s="7">
        <v>471.8</v>
      </c>
      <c r="M6" s="7">
        <v>730.8</v>
      </c>
      <c r="N6" s="7">
        <v>914.1</v>
      </c>
      <c r="O6" s="7">
        <v>1148.0999999999999</v>
      </c>
      <c r="P6" s="7">
        <v>1539.7285999999999</v>
      </c>
      <c r="Q6" s="7">
        <v>1944.1135000000002</v>
      </c>
      <c r="R6" s="7">
        <v>2121.9699000000001</v>
      </c>
      <c r="S6" s="7">
        <v>2870.3357000000001</v>
      </c>
      <c r="T6" s="7">
        <v>3819.0789</v>
      </c>
      <c r="U6" s="7">
        <v>4847.9342000000006</v>
      </c>
      <c r="V6" s="7">
        <v>6312.0844999999999</v>
      </c>
      <c r="W6" s="7">
        <v>8630.1553100000001</v>
      </c>
      <c r="X6" s="7">
        <v>11805.988599999999</v>
      </c>
      <c r="Y6" s="7">
        <v>15561.891</v>
      </c>
      <c r="Z6" s="7">
        <v>21248.023400000002</v>
      </c>
      <c r="AA6" s="7">
        <v>34433.327299999997</v>
      </c>
    </row>
    <row r="7" spans="1:27" x14ac:dyDescent="0.2">
      <c r="A7" s="6" t="s">
        <v>65</v>
      </c>
      <c r="B7" s="7">
        <v>404.6</v>
      </c>
      <c r="C7" s="7">
        <v>438.6</v>
      </c>
      <c r="D7" s="7">
        <v>400.3</v>
      </c>
      <c r="E7" s="7">
        <v>439.4</v>
      </c>
      <c r="F7" s="7">
        <v>499.6</v>
      </c>
      <c r="G7" s="7">
        <v>531.70000000000005</v>
      </c>
      <c r="H7" s="7">
        <v>514.79999999999995</v>
      </c>
      <c r="I7" s="7">
        <v>523.79999999999995</v>
      </c>
      <c r="J7" s="7">
        <v>464</v>
      </c>
      <c r="K7" s="7">
        <v>423.6</v>
      </c>
      <c r="L7" s="7">
        <v>633.1</v>
      </c>
      <c r="M7" s="7">
        <v>980.8</v>
      </c>
      <c r="N7" s="7">
        <v>1226.7</v>
      </c>
      <c r="O7" s="7">
        <v>1540.8</v>
      </c>
      <c r="P7" s="7">
        <v>2066.2678999999998</v>
      </c>
      <c r="Q7" s="7">
        <v>2608.94</v>
      </c>
      <c r="R7" s="7">
        <v>2847.6177000000002</v>
      </c>
      <c r="S7" s="7">
        <v>3851.9013</v>
      </c>
      <c r="T7" s="7">
        <v>5125.0852000000004</v>
      </c>
      <c r="U7" s="7">
        <v>6505.777</v>
      </c>
      <c r="V7" s="7">
        <v>8470.6212999999989</v>
      </c>
      <c r="W7" s="7">
        <v>11581.40014</v>
      </c>
      <c r="X7" s="7">
        <v>15843.269099999998</v>
      </c>
      <c r="Y7" s="7">
        <v>20883.574099999998</v>
      </c>
      <c r="Z7" s="7">
        <v>28514.187100000003</v>
      </c>
      <c r="AA7" s="7">
        <v>46211.813799999996</v>
      </c>
    </row>
    <row r="8" spans="1:27" x14ac:dyDescent="0.2">
      <c r="A8" s="6" t="s">
        <v>66</v>
      </c>
      <c r="B8" s="7">
        <v>128.30000000000001</v>
      </c>
      <c r="C8" s="7">
        <v>139</v>
      </c>
      <c r="D8" s="7">
        <v>126.9</v>
      </c>
      <c r="E8" s="7">
        <v>139.30000000000001</v>
      </c>
      <c r="F8" s="7">
        <v>158.4</v>
      </c>
      <c r="G8" s="7">
        <v>168.6</v>
      </c>
      <c r="H8" s="7">
        <v>163.19999999999999</v>
      </c>
      <c r="I8" s="7">
        <v>166.1</v>
      </c>
      <c r="J8" s="7">
        <v>147.1</v>
      </c>
      <c r="K8" s="7">
        <v>134.30000000000001</v>
      </c>
      <c r="L8" s="7">
        <v>200.7</v>
      </c>
      <c r="M8" s="7">
        <v>310.89999999999998</v>
      </c>
      <c r="N8" s="7">
        <v>388.9</v>
      </c>
      <c r="O8" s="7">
        <v>488.5</v>
      </c>
      <c r="P8" s="7">
        <v>655.04930000000002</v>
      </c>
      <c r="Q8" s="7">
        <v>827.08739999999989</v>
      </c>
      <c r="R8" s="7">
        <v>902.75310000000002</v>
      </c>
      <c r="S8" s="7">
        <v>1221.1316000000002</v>
      </c>
      <c r="T8" s="7">
        <v>1624.7570000000001</v>
      </c>
      <c r="U8" s="7">
        <v>2062.4645</v>
      </c>
      <c r="V8" s="7">
        <v>2685.3604</v>
      </c>
      <c r="W8" s="7">
        <v>3671.5410999999995</v>
      </c>
      <c r="X8" s="7">
        <v>5022.6412</v>
      </c>
      <c r="Y8" s="7">
        <v>6620.5207000000009</v>
      </c>
      <c r="Z8" s="7">
        <v>9021.7354999999989</v>
      </c>
      <c r="AA8" s="7">
        <v>14648.5928</v>
      </c>
    </row>
    <row r="9" spans="1:27" x14ac:dyDescent="0.2">
      <c r="A9" s="6" t="s">
        <v>67</v>
      </c>
      <c r="B9" s="7">
        <v>396</v>
      </c>
      <c r="C9" s="7">
        <v>429.3</v>
      </c>
      <c r="D9" s="7">
        <v>391.8</v>
      </c>
      <c r="E9" s="7">
        <v>430.1</v>
      </c>
      <c r="F9" s="7">
        <v>489</v>
      </c>
      <c r="G9" s="7">
        <v>520.4</v>
      </c>
      <c r="H9" s="7">
        <v>503.9</v>
      </c>
      <c r="I9" s="7">
        <v>512.70000000000005</v>
      </c>
      <c r="J9" s="7">
        <v>454.1</v>
      </c>
      <c r="K9" s="7">
        <v>414.6</v>
      </c>
      <c r="L9" s="7">
        <v>619.70000000000005</v>
      </c>
      <c r="M9" s="7">
        <v>959.9</v>
      </c>
      <c r="N9" s="7">
        <v>1200.7</v>
      </c>
      <c r="O9" s="7">
        <v>1508.1000000000001</v>
      </c>
      <c r="P9" s="7">
        <v>2022.3896999999999</v>
      </c>
      <c r="Q9" s="7">
        <v>2553.5376999999999</v>
      </c>
      <c r="R9" s="7">
        <v>2787.1469999999999</v>
      </c>
      <c r="S9" s="7">
        <v>3770.1041</v>
      </c>
      <c r="T9" s="7">
        <v>5016.2512999999999</v>
      </c>
      <c r="U9" s="7">
        <v>6367.6233999999995</v>
      </c>
      <c r="V9" s="7">
        <v>8290.743199999999</v>
      </c>
      <c r="W9" s="7">
        <v>11335.463070000002</v>
      </c>
      <c r="X9" s="7">
        <v>15506.8295</v>
      </c>
      <c r="Y9" s="7">
        <v>20440.100400000003</v>
      </c>
      <c r="Z9" s="7">
        <v>27908.673700000003</v>
      </c>
      <c r="AA9" s="7">
        <v>45233.475600000005</v>
      </c>
    </row>
    <row r="10" spans="1:27" x14ac:dyDescent="0.2">
      <c r="A10" s="6" t="s">
        <v>68</v>
      </c>
      <c r="B10" s="7">
        <v>295.2</v>
      </c>
      <c r="C10" s="7">
        <v>320.10000000000002</v>
      </c>
      <c r="D10" s="7">
        <v>292.10000000000002</v>
      </c>
      <c r="E10" s="7">
        <v>320.7</v>
      </c>
      <c r="F10" s="7">
        <v>364.5</v>
      </c>
      <c r="G10" s="7">
        <v>388</v>
      </c>
      <c r="H10" s="7">
        <v>375.7</v>
      </c>
      <c r="I10" s="7">
        <v>382.2</v>
      </c>
      <c r="J10" s="7">
        <v>338.6</v>
      </c>
      <c r="K10" s="7">
        <v>309.10000000000002</v>
      </c>
      <c r="L10" s="7">
        <v>462</v>
      </c>
      <c r="M10" s="7">
        <v>715.7</v>
      </c>
      <c r="N10" s="7">
        <v>895.2</v>
      </c>
      <c r="O10" s="7">
        <v>1124.3999999999999</v>
      </c>
      <c r="P10" s="7">
        <v>1507.8171</v>
      </c>
      <c r="Q10" s="7">
        <v>1903.8211000000001</v>
      </c>
      <c r="R10" s="7">
        <v>2077.9912999999997</v>
      </c>
      <c r="S10" s="7">
        <v>2810.8468000000003</v>
      </c>
      <c r="T10" s="7">
        <v>3739.9270000000001</v>
      </c>
      <c r="U10" s="7">
        <v>4747.4588999999996</v>
      </c>
      <c r="V10" s="7">
        <v>6181.2640999999994</v>
      </c>
      <c r="W10" s="7">
        <v>8451.2919899999997</v>
      </c>
      <c r="X10" s="7">
        <v>11561.304900000003</v>
      </c>
      <c r="Y10" s="7">
        <v>15239.364499999998</v>
      </c>
      <c r="Z10" s="7">
        <v>20807.650099999999</v>
      </c>
      <c r="AA10" s="7">
        <v>33662.407800000001</v>
      </c>
    </row>
    <row r="11" spans="1:27" x14ac:dyDescent="0.2">
      <c r="A11" s="6" t="s">
        <v>69</v>
      </c>
      <c r="B11" s="7">
        <v>230.4</v>
      </c>
      <c r="C11" s="7">
        <v>249.8</v>
      </c>
      <c r="D11" s="7">
        <v>228</v>
      </c>
      <c r="E11" s="7">
        <v>250.3</v>
      </c>
      <c r="F11" s="7">
        <v>284.5</v>
      </c>
      <c r="G11" s="7">
        <v>302.8</v>
      </c>
      <c r="H11" s="7">
        <v>293.2</v>
      </c>
      <c r="I11" s="7">
        <v>298.3</v>
      </c>
      <c r="J11" s="7">
        <v>264.2</v>
      </c>
      <c r="K11" s="7">
        <v>241.3</v>
      </c>
      <c r="L11" s="7">
        <v>360.6</v>
      </c>
      <c r="M11" s="7">
        <v>558.5</v>
      </c>
      <c r="N11" s="7">
        <v>698.6</v>
      </c>
      <c r="O11" s="7">
        <v>877.4</v>
      </c>
      <c r="P11" s="7">
        <v>1176.7355</v>
      </c>
      <c r="Q11" s="7">
        <v>1485.7863</v>
      </c>
      <c r="R11" s="7">
        <v>1621.7128</v>
      </c>
      <c r="S11" s="7">
        <v>2193.6503000000002</v>
      </c>
      <c r="T11" s="7">
        <v>2918.7261000000003</v>
      </c>
      <c r="U11" s="7">
        <v>3705.0275000000001</v>
      </c>
      <c r="V11" s="7">
        <v>4824.0024000000003</v>
      </c>
      <c r="W11" s="7">
        <v>6595.5850200000004</v>
      </c>
      <c r="X11" s="7">
        <v>9022.7114000000001</v>
      </c>
      <c r="Y11" s="7">
        <v>11893.1548</v>
      </c>
      <c r="Z11" s="7">
        <v>16238.774600000001</v>
      </c>
      <c r="AA11" s="7">
        <v>26318.506099999999</v>
      </c>
    </row>
    <row r="12" spans="1:27" x14ac:dyDescent="0.2">
      <c r="A12" s="6" t="s">
        <v>70</v>
      </c>
      <c r="B12" s="7">
        <v>152.30000000000001</v>
      </c>
      <c r="C12" s="7">
        <v>165.1</v>
      </c>
      <c r="D12" s="7">
        <v>150.69999999999999</v>
      </c>
      <c r="E12" s="7">
        <v>165.4</v>
      </c>
      <c r="F12" s="7">
        <v>188.1</v>
      </c>
      <c r="G12" s="7">
        <v>200.2</v>
      </c>
      <c r="H12" s="7">
        <v>193.8</v>
      </c>
      <c r="I12" s="7">
        <v>197.2</v>
      </c>
      <c r="J12" s="7">
        <v>174.7</v>
      </c>
      <c r="K12" s="7">
        <v>159.5</v>
      </c>
      <c r="L12" s="7">
        <v>238.3</v>
      </c>
      <c r="M12" s="7">
        <v>369.2</v>
      </c>
      <c r="N12" s="7">
        <v>461.8</v>
      </c>
      <c r="O12" s="7">
        <v>580</v>
      </c>
      <c r="P12" s="7">
        <v>777.84220000000005</v>
      </c>
      <c r="Q12" s="7">
        <v>982.13</v>
      </c>
      <c r="R12" s="7">
        <v>1071.9796000000001</v>
      </c>
      <c r="S12" s="7">
        <v>1450.04</v>
      </c>
      <c r="T12" s="7">
        <v>1929.3273999999999</v>
      </c>
      <c r="U12" s="7">
        <v>2449.0859</v>
      </c>
      <c r="V12" s="7">
        <v>3188.7473999999997</v>
      </c>
      <c r="W12" s="7">
        <v>4359.79349</v>
      </c>
      <c r="X12" s="7">
        <v>5964.1651000000011</v>
      </c>
      <c r="Y12" s="7">
        <v>7861.5767999999989</v>
      </c>
      <c r="Z12" s="7">
        <v>10620.797299999998</v>
      </c>
      <c r="AA12" s="7">
        <v>17286.716199999999</v>
      </c>
    </row>
    <row r="13" spans="1:27" x14ac:dyDescent="0.2">
      <c r="A13" s="6" t="s">
        <v>71</v>
      </c>
      <c r="B13" s="7">
        <v>167.9</v>
      </c>
      <c r="C13" s="7">
        <v>182</v>
      </c>
      <c r="D13" s="7">
        <v>166.2</v>
      </c>
      <c r="E13" s="7">
        <v>182.4</v>
      </c>
      <c r="F13" s="7">
        <v>207.3</v>
      </c>
      <c r="G13" s="7">
        <v>220.7</v>
      </c>
      <c r="H13" s="7">
        <v>213.7</v>
      </c>
      <c r="I13" s="7">
        <v>217.4</v>
      </c>
      <c r="J13" s="7">
        <v>192.6</v>
      </c>
      <c r="K13" s="7">
        <v>175.8</v>
      </c>
      <c r="L13" s="7">
        <v>262.8</v>
      </c>
      <c r="M13" s="7">
        <v>407.1</v>
      </c>
      <c r="N13" s="7">
        <v>509.2</v>
      </c>
      <c r="O13" s="7">
        <v>639.5</v>
      </c>
      <c r="P13" s="7">
        <v>857.62090000000001</v>
      </c>
      <c r="Q13" s="7">
        <v>1082.8612000000001</v>
      </c>
      <c r="R13" s="7">
        <v>1181.9262000000001</v>
      </c>
      <c r="S13" s="7">
        <v>1598.7620999999999</v>
      </c>
      <c r="T13" s="7">
        <v>2127.2072000000003</v>
      </c>
      <c r="U13" s="7">
        <v>2700.2741999999998</v>
      </c>
      <c r="V13" s="7">
        <v>3515.7984000000001</v>
      </c>
      <c r="W13" s="7">
        <v>4806.9517900000001</v>
      </c>
      <c r="X13" s="7">
        <v>6575.8743999999997</v>
      </c>
      <c r="Y13" s="7">
        <v>8667.8927000000003</v>
      </c>
      <c r="Z13" s="7">
        <v>11835.0388</v>
      </c>
      <c r="AA13" s="7">
        <v>19182.556399999998</v>
      </c>
    </row>
    <row r="14" spans="1:27" x14ac:dyDescent="0.2">
      <c r="A14" s="6" t="s">
        <v>72</v>
      </c>
      <c r="B14" s="7">
        <v>338.2</v>
      </c>
      <c r="C14" s="7">
        <v>366.6</v>
      </c>
      <c r="D14" s="7">
        <v>334.6</v>
      </c>
      <c r="E14" s="7">
        <v>367.3</v>
      </c>
      <c r="F14" s="7">
        <v>417.6</v>
      </c>
      <c r="G14" s="7">
        <v>444.5</v>
      </c>
      <c r="H14" s="7">
        <v>430.4</v>
      </c>
      <c r="I14" s="7">
        <v>437.8</v>
      </c>
      <c r="J14" s="7">
        <v>387.8</v>
      </c>
      <c r="K14" s="7">
        <v>354.1</v>
      </c>
      <c r="L14" s="7">
        <v>529.29999999999995</v>
      </c>
      <c r="M14" s="7">
        <v>819.8</v>
      </c>
      <c r="N14" s="7">
        <v>1025.4000000000001</v>
      </c>
      <c r="O14" s="7">
        <v>1287.9000000000001</v>
      </c>
      <c r="P14" s="7">
        <v>1727.2085999999999</v>
      </c>
      <c r="Q14" s="7">
        <v>2180.8321000000001</v>
      </c>
      <c r="R14" s="7">
        <v>2380.3445000000002</v>
      </c>
      <c r="S14" s="7">
        <v>3219.8325000000004</v>
      </c>
      <c r="T14" s="7">
        <v>4284.0963000000002</v>
      </c>
      <c r="U14" s="7">
        <v>5438.2266</v>
      </c>
      <c r="V14" s="7">
        <v>7080.6545000000006</v>
      </c>
      <c r="W14" s="7">
        <v>9680.9773299999997</v>
      </c>
      <c r="X14" s="7">
        <v>13243.5049</v>
      </c>
      <c r="Y14" s="7">
        <v>17456.7327</v>
      </c>
      <c r="Z14" s="7">
        <v>23835.2183</v>
      </c>
      <c r="AA14" s="7">
        <v>38630.197499999995</v>
      </c>
    </row>
    <row r="15" spans="1:27" x14ac:dyDescent="0.2">
      <c r="A15" s="6" t="s">
        <v>73</v>
      </c>
      <c r="B15" s="7">
        <v>267.89999999999998</v>
      </c>
      <c r="C15" s="7">
        <v>290.39999999999998</v>
      </c>
      <c r="D15" s="7">
        <v>265.10000000000002</v>
      </c>
      <c r="E15" s="7">
        <v>291</v>
      </c>
      <c r="F15" s="7">
        <v>330.8</v>
      </c>
      <c r="G15" s="7">
        <v>352.1</v>
      </c>
      <c r="H15" s="7">
        <v>340.9</v>
      </c>
      <c r="I15" s="7">
        <v>346.8</v>
      </c>
      <c r="J15" s="7">
        <v>307.2</v>
      </c>
      <c r="K15" s="7">
        <v>280.5</v>
      </c>
      <c r="L15" s="7">
        <v>419.2</v>
      </c>
      <c r="M15" s="7">
        <v>649.4</v>
      </c>
      <c r="N15" s="7">
        <v>812.3</v>
      </c>
      <c r="O15" s="7">
        <v>1020.2</v>
      </c>
      <c r="P15" s="7">
        <v>1368.2045000000001</v>
      </c>
      <c r="Q15" s="7">
        <v>1727.5412999999999</v>
      </c>
      <c r="R15" s="7">
        <v>1885.5846999999999</v>
      </c>
      <c r="S15" s="7">
        <v>2550.5832999999998</v>
      </c>
      <c r="T15" s="7">
        <v>3393.6374999999998</v>
      </c>
      <c r="U15" s="7">
        <v>4307.8792999999996</v>
      </c>
      <c r="V15" s="7">
        <v>5608.9249</v>
      </c>
      <c r="W15" s="7">
        <v>7668.7649599999995</v>
      </c>
      <c r="X15" s="7">
        <v>10490.813600000001</v>
      </c>
      <c r="Y15" s="7">
        <v>13828.3123</v>
      </c>
      <c r="Z15" s="7">
        <v>18881.015700000004</v>
      </c>
      <c r="AA15" s="7">
        <v>30596.121200000001</v>
      </c>
    </row>
    <row r="16" spans="1:27" x14ac:dyDescent="0.2">
      <c r="A16" s="6" t="s">
        <v>74</v>
      </c>
      <c r="B16" s="7">
        <v>140.80000000000001</v>
      </c>
      <c r="C16" s="7">
        <v>152.6</v>
      </c>
      <c r="D16" s="7">
        <v>139.30000000000001</v>
      </c>
      <c r="E16" s="7">
        <v>152.9</v>
      </c>
      <c r="F16" s="7">
        <v>173.8</v>
      </c>
      <c r="G16" s="7">
        <v>185</v>
      </c>
      <c r="H16" s="7">
        <v>179.1</v>
      </c>
      <c r="I16" s="7">
        <v>182.2</v>
      </c>
      <c r="J16" s="7">
        <v>161.4</v>
      </c>
      <c r="K16" s="7">
        <v>147.4</v>
      </c>
      <c r="L16" s="7">
        <v>220.3</v>
      </c>
      <c r="M16" s="7">
        <v>341.2</v>
      </c>
      <c r="N16" s="7">
        <v>426.8</v>
      </c>
      <c r="O16" s="7">
        <v>536.1</v>
      </c>
      <c r="P16" s="7">
        <v>718.87219999999991</v>
      </c>
      <c r="Q16" s="7">
        <v>907.67250000000001</v>
      </c>
      <c r="R16" s="7">
        <v>990.71049999999991</v>
      </c>
      <c r="S16" s="7">
        <v>1340.1093000000001</v>
      </c>
      <c r="T16" s="7">
        <v>1783.0608</v>
      </c>
      <c r="U16" s="7">
        <v>2263.4151999999999</v>
      </c>
      <c r="V16" s="7">
        <v>2947.0012999999999</v>
      </c>
      <c r="W16" s="7">
        <v>4029.2677399999998</v>
      </c>
      <c r="X16" s="7">
        <v>5512.0083000000013</v>
      </c>
      <c r="Y16" s="7">
        <v>7265.5730999999996</v>
      </c>
      <c r="Z16" s="7">
        <v>9920.3290000000015</v>
      </c>
      <c r="AA16" s="7">
        <v>16075.2171</v>
      </c>
    </row>
    <row r="17" spans="1:27" x14ac:dyDescent="0.2">
      <c r="A17" s="6" t="s">
        <v>75</v>
      </c>
      <c r="B17" s="7">
        <v>204.6</v>
      </c>
      <c r="C17" s="7">
        <v>221.8</v>
      </c>
      <c r="D17" s="7">
        <v>202.5</v>
      </c>
      <c r="E17" s="7">
        <v>222.3</v>
      </c>
      <c r="F17" s="7">
        <v>252.7</v>
      </c>
      <c r="G17" s="7">
        <v>268.89999999999998</v>
      </c>
      <c r="H17" s="7">
        <v>260.39999999999998</v>
      </c>
      <c r="I17" s="7">
        <v>264.89999999999998</v>
      </c>
      <c r="J17" s="7">
        <v>234.7</v>
      </c>
      <c r="K17" s="7">
        <v>214.3</v>
      </c>
      <c r="L17" s="7">
        <v>320.2</v>
      </c>
      <c r="M17" s="7">
        <v>496.1</v>
      </c>
      <c r="N17" s="7">
        <v>620.5</v>
      </c>
      <c r="O17" s="7">
        <v>779.30000000000007</v>
      </c>
      <c r="P17" s="7">
        <v>1045.1007999999999</v>
      </c>
      <c r="Q17" s="7">
        <v>1319.5797000000002</v>
      </c>
      <c r="R17" s="7">
        <v>1440.3008</v>
      </c>
      <c r="S17" s="7">
        <v>1948.2589</v>
      </c>
      <c r="T17" s="7">
        <v>2592.2244999999998</v>
      </c>
      <c r="U17" s="7">
        <v>3290.5666999999999</v>
      </c>
      <c r="V17" s="7">
        <v>4284.3683000000001</v>
      </c>
      <c r="W17" s="7">
        <v>5857.7738100000006</v>
      </c>
      <c r="X17" s="7">
        <v>8013.3913000000002</v>
      </c>
      <c r="Y17" s="7">
        <v>10562.7343</v>
      </c>
      <c r="Z17" s="7">
        <v>14422.233199999997</v>
      </c>
      <c r="AA17" s="7">
        <v>23373.832600000002</v>
      </c>
    </row>
    <row r="18" spans="1:27" x14ac:dyDescent="0.2">
      <c r="A18" s="6" t="s">
        <v>76</v>
      </c>
      <c r="B18" s="7">
        <v>310.89999999999998</v>
      </c>
      <c r="C18" s="7">
        <v>337</v>
      </c>
      <c r="D18" s="7">
        <v>307.60000000000002</v>
      </c>
      <c r="E18" s="7">
        <v>337.6</v>
      </c>
      <c r="F18" s="7">
        <v>383.8</v>
      </c>
      <c r="G18" s="7">
        <v>408.6</v>
      </c>
      <c r="H18" s="7">
        <v>395.6</v>
      </c>
      <c r="I18" s="7">
        <v>402.5</v>
      </c>
      <c r="J18" s="7">
        <v>356.5</v>
      </c>
      <c r="K18" s="7">
        <v>325.5</v>
      </c>
      <c r="L18" s="7">
        <v>486.5</v>
      </c>
      <c r="M18" s="7">
        <v>753.6</v>
      </c>
      <c r="N18" s="7">
        <v>942.5</v>
      </c>
      <c r="O18" s="7">
        <v>1183.8</v>
      </c>
      <c r="P18" s="7">
        <v>1587.5957999999998</v>
      </c>
      <c r="Q18" s="7">
        <v>2004.5524</v>
      </c>
      <c r="R18" s="7">
        <v>2187.9378999999999</v>
      </c>
      <c r="S18" s="7">
        <v>2959.5689000000002</v>
      </c>
      <c r="T18" s="7">
        <v>3937.8067000000001</v>
      </c>
      <c r="U18" s="7">
        <v>4998.6470999999992</v>
      </c>
      <c r="V18" s="7">
        <v>6508.3151000000007</v>
      </c>
      <c r="W18" s="7">
        <v>8898.4502900000007</v>
      </c>
      <c r="X18" s="7">
        <v>12173.013899999998</v>
      </c>
      <c r="Y18" s="7">
        <v>16045.680199999999</v>
      </c>
      <c r="Z18" s="7">
        <v>21908.5841</v>
      </c>
      <c r="AA18" s="7">
        <v>35503.310300000005</v>
      </c>
    </row>
    <row r="19" spans="1:27" x14ac:dyDescent="0.2">
      <c r="A19" s="6" t="s">
        <v>77</v>
      </c>
      <c r="B19" s="7">
        <v>274.2</v>
      </c>
      <c r="C19" s="7">
        <v>297.2</v>
      </c>
      <c r="D19" s="7">
        <v>271.3</v>
      </c>
      <c r="E19" s="7">
        <v>297.8</v>
      </c>
      <c r="F19" s="7">
        <v>338.5</v>
      </c>
      <c r="G19" s="7">
        <v>360.3</v>
      </c>
      <c r="H19" s="7">
        <v>348.9</v>
      </c>
      <c r="I19" s="7">
        <v>354.9</v>
      </c>
      <c r="J19" s="7">
        <v>314.39999999999998</v>
      </c>
      <c r="K19" s="7">
        <v>287.10000000000002</v>
      </c>
      <c r="L19" s="7">
        <v>429</v>
      </c>
      <c r="M19" s="7">
        <v>664.6</v>
      </c>
      <c r="N19" s="7">
        <v>831.2</v>
      </c>
      <c r="O19" s="7">
        <v>1044</v>
      </c>
      <c r="P19" s="7">
        <v>1400.1158999999998</v>
      </c>
      <c r="Q19" s="7">
        <v>1767.8337999999999</v>
      </c>
      <c r="R19" s="7">
        <v>1929.5634</v>
      </c>
      <c r="S19" s="7">
        <v>2610.0719999999997</v>
      </c>
      <c r="T19" s="7">
        <v>3472.7894000000001</v>
      </c>
      <c r="U19" s="7">
        <v>4408.3545999999997</v>
      </c>
      <c r="V19" s="7">
        <v>5739.7452999999996</v>
      </c>
      <c r="W19" s="7">
        <v>7847.6282799999999</v>
      </c>
      <c r="X19" s="7">
        <v>10735.4974</v>
      </c>
      <c r="Y19" s="7">
        <v>14150.838899999999</v>
      </c>
      <c r="Z19" s="7">
        <v>19321.389299999999</v>
      </c>
      <c r="AA19" s="7">
        <v>31316.281800000004</v>
      </c>
    </row>
    <row r="20" spans="1:27" x14ac:dyDescent="0.2">
      <c r="A20" s="6" t="s">
        <v>78</v>
      </c>
      <c r="B20" s="7">
        <v>185.1</v>
      </c>
      <c r="C20" s="7">
        <v>200.7</v>
      </c>
      <c r="D20" s="7">
        <v>183.2</v>
      </c>
      <c r="E20" s="7">
        <v>201.1</v>
      </c>
      <c r="F20" s="7">
        <v>228.6</v>
      </c>
      <c r="G20" s="7">
        <v>243.3</v>
      </c>
      <c r="H20" s="7">
        <v>235.6</v>
      </c>
      <c r="I20" s="7">
        <v>239.7</v>
      </c>
      <c r="J20" s="7">
        <v>212.3</v>
      </c>
      <c r="K20" s="7">
        <v>193.8</v>
      </c>
      <c r="L20" s="7">
        <v>289.7</v>
      </c>
      <c r="M20" s="7">
        <v>448.7</v>
      </c>
      <c r="N20" s="7">
        <v>561.29999999999995</v>
      </c>
      <c r="O20" s="7">
        <v>704.9</v>
      </c>
      <c r="P20" s="7">
        <v>945.37740000000008</v>
      </c>
      <c r="Q20" s="7">
        <v>1193.6656</v>
      </c>
      <c r="R20" s="7">
        <v>1302.8676</v>
      </c>
      <c r="S20" s="7">
        <v>1762.3563999999999</v>
      </c>
      <c r="T20" s="7">
        <v>2344.8748999999998</v>
      </c>
      <c r="U20" s="7">
        <v>2976.5814</v>
      </c>
      <c r="V20" s="7">
        <v>3875.5545000000002</v>
      </c>
      <c r="W20" s="7">
        <v>5298.8259300000009</v>
      </c>
      <c r="X20" s="7">
        <v>7397.9873999999991</v>
      </c>
      <c r="Y20" s="7">
        <v>11245.3068</v>
      </c>
      <c r="Z20" s="7">
        <v>14484.480600000001</v>
      </c>
      <c r="AA20" s="7">
        <v>22455.284600000003</v>
      </c>
    </row>
    <row r="21" spans="1:27" x14ac:dyDescent="0.2">
      <c r="A21" s="6" t="s">
        <v>79</v>
      </c>
      <c r="B21" s="7">
        <v>128.30000000000001</v>
      </c>
      <c r="C21" s="7">
        <v>139</v>
      </c>
      <c r="D21" s="7">
        <v>126.9</v>
      </c>
      <c r="E21" s="7">
        <v>139.30000000000001</v>
      </c>
      <c r="F21" s="7">
        <v>158.4</v>
      </c>
      <c r="G21" s="7">
        <v>168.6</v>
      </c>
      <c r="H21" s="7">
        <v>163.19999999999999</v>
      </c>
      <c r="I21" s="7">
        <v>166.1</v>
      </c>
      <c r="J21" s="7">
        <v>147.1</v>
      </c>
      <c r="K21" s="7">
        <v>134.30000000000001</v>
      </c>
      <c r="L21" s="7">
        <v>200.7</v>
      </c>
      <c r="M21" s="7">
        <v>310.89999999999998</v>
      </c>
      <c r="N21" s="7">
        <v>388.9</v>
      </c>
      <c r="O21" s="7">
        <v>488.4</v>
      </c>
      <c r="P21" s="7">
        <v>655.04919999999993</v>
      </c>
      <c r="Q21" s="7">
        <v>827.08749999999998</v>
      </c>
      <c r="R21" s="7">
        <v>902.75310000000002</v>
      </c>
      <c r="S21" s="7">
        <v>1221.1316000000002</v>
      </c>
      <c r="T21" s="7">
        <v>1624.7570000000001</v>
      </c>
      <c r="U21" s="7">
        <v>2062.4646000000002</v>
      </c>
      <c r="V21" s="7">
        <v>2685.3604999999998</v>
      </c>
      <c r="W21" s="7">
        <v>3671.5410999999999</v>
      </c>
      <c r="X21" s="7">
        <v>5022.6413000000002</v>
      </c>
      <c r="Y21" s="7">
        <v>6620.5208999999986</v>
      </c>
      <c r="Z21" s="7">
        <v>9039.5812999999998</v>
      </c>
      <c r="AA21" s="7">
        <v>14649.927100000001</v>
      </c>
    </row>
    <row r="22" spans="1:27" x14ac:dyDescent="0.2">
      <c r="A22" s="6" t="s">
        <v>80</v>
      </c>
      <c r="B22" s="7">
        <v>724.8</v>
      </c>
      <c r="C22" s="7">
        <v>785.7</v>
      </c>
      <c r="D22" s="7">
        <v>717.2</v>
      </c>
      <c r="E22" s="7">
        <v>787.3</v>
      </c>
      <c r="F22" s="7">
        <v>895</v>
      </c>
      <c r="G22" s="7">
        <v>952.6</v>
      </c>
      <c r="H22" s="7">
        <v>922.3</v>
      </c>
      <c r="I22" s="7">
        <v>938.4</v>
      </c>
      <c r="J22" s="7">
        <v>831.2</v>
      </c>
      <c r="K22" s="7">
        <v>758.9</v>
      </c>
      <c r="L22" s="7">
        <v>1134.3</v>
      </c>
      <c r="M22" s="7">
        <v>1757.1</v>
      </c>
      <c r="N22" s="7">
        <v>2197.6999999999998</v>
      </c>
      <c r="O22" s="7">
        <v>2760.2999999999997</v>
      </c>
      <c r="P22" s="7">
        <v>3701.7309999999998</v>
      </c>
      <c r="Q22" s="7">
        <v>4673.9310000000005</v>
      </c>
      <c r="R22" s="7">
        <v>5101.5235999999995</v>
      </c>
      <c r="S22" s="7">
        <v>6900.7034000000003</v>
      </c>
      <c r="T22" s="7">
        <v>9181.6196999999993</v>
      </c>
      <c r="U22" s="7">
        <v>11655.137100000002</v>
      </c>
      <c r="V22" s="7">
        <v>15175.1669</v>
      </c>
      <c r="W22" s="7">
        <v>20748.145420000001</v>
      </c>
      <c r="X22" s="7">
        <v>28967.647400000002</v>
      </c>
      <c r="Y22" s="7">
        <v>44032.257699999995</v>
      </c>
      <c r="Z22" s="7">
        <v>57513.786300000007</v>
      </c>
      <c r="AA22" s="7">
        <v>89677.077699999994</v>
      </c>
    </row>
    <row r="23" spans="1:27" x14ac:dyDescent="0.2">
      <c r="A23" s="6" t="s">
        <v>81</v>
      </c>
      <c r="B23" s="7">
        <v>335.1</v>
      </c>
      <c r="C23" s="7">
        <v>363.2</v>
      </c>
      <c r="D23" s="7">
        <v>331.6</v>
      </c>
      <c r="E23" s="7">
        <v>363.9</v>
      </c>
      <c r="F23" s="7">
        <v>413.7</v>
      </c>
      <c r="G23" s="7">
        <v>440.4</v>
      </c>
      <c r="H23" s="7">
        <v>426.4</v>
      </c>
      <c r="I23" s="7">
        <v>433.8</v>
      </c>
      <c r="J23" s="7">
        <v>384.3</v>
      </c>
      <c r="K23" s="7">
        <v>350.8</v>
      </c>
      <c r="L23" s="7">
        <v>524.4</v>
      </c>
      <c r="M23" s="7">
        <v>812.3</v>
      </c>
      <c r="N23" s="7">
        <v>1015.9</v>
      </c>
      <c r="O23" s="7">
        <v>1276.0999999999999</v>
      </c>
      <c r="P23" s="7">
        <v>1711.2527</v>
      </c>
      <c r="Q23" s="7">
        <v>2160.6858000000002</v>
      </c>
      <c r="R23" s="7">
        <v>2358.3552</v>
      </c>
      <c r="S23" s="7">
        <v>3190.0880999999999</v>
      </c>
      <c r="T23" s="7">
        <v>4244.5203000000001</v>
      </c>
      <c r="U23" s="7">
        <v>5387.9889999999996</v>
      </c>
      <c r="V23" s="7">
        <v>7015.2443000000003</v>
      </c>
      <c r="W23" s="7">
        <v>9591.5456699999977</v>
      </c>
      <c r="X23" s="7">
        <v>13121.1636</v>
      </c>
      <c r="Y23" s="7">
        <v>17295.469400000005</v>
      </c>
      <c r="Z23" s="7">
        <v>23615.031200000001</v>
      </c>
      <c r="AA23" s="7">
        <v>38272.411800000002</v>
      </c>
    </row>
    <row r="24" spans="1:27" x14ac:dyDescent="0.2">
      <c r="A24" s="6" t="s">
        <v>82</v>
      </c>
      <c r="B24" s="7">
        <v>385.9</v>
      </c>
      <c r="C24" s="7">
        <v>418.3</v>
      </c>
      <c r="D24" s="7">
        <v>381.8</v>
      </c>
      <c r="E24" s="7">
        <v>419.1</v>
      </c>
      <c r="F24" s="7">
        <v>476.4</v>
      </c>
      <c r="G24" s="7">
        <v>507.1</v>
      </c>
      <c r="H24" s="7">
        <v>491</v>
      </c>
      <c r="I24" s="7">
        <v>499.5</v>
      </c>
      <c r="J24" s="7">
        <v>442.5</v>
      </c>
      <c r="K24" s="7">
        <v>404</v>
      </c>
      <c r="L24" s="7">
        <v>603.79999999999995</v>
      </c>
      <c r="M24" s="7">
        <v>935.3</v>
      </c>
      <c r="N24" s="7">
        <v>1169.9000000000001</v>
      </c>
      <c r="O24" s="7">
        <v>1469.4</v>
      </c>
      <c r="P24" s="7">
        <v>1970.5334999999998</v>
      </c>
      <c r="Q24" s="7">
        <v>2488.0625000000005</v>
      </c>
      <c r="R24" s="7">
        <v>2715.6817000000001</v>
      </c>
      <c r="S24" s="7">
        <v>3673.4346999999998</v>
      </c>
      <c r="T24" s="7">
        <v>4887.6295</v>
      </c>
      <c r="U24" s="7">
        <v>6204.3510000000006</v>
      </c>
      <c r="V24" s="7">
        <v>8078.16</v>
      </c>
      <c r="W24" s="7">
        <v>11044.810170000001</v>
      </c>
      <c r="X24" s="7">
        <v>15109.2184</v>
      </c>
      <c r="Y24" s="7">
        <v>19915.995200000001</v>
      </c>
      <c r="Z24" s="7">
        <v>27193.066299999999</v>
      </c>
      <c r="AA24" s="7">
        <v>44072.062299999998</v>
      </c>
    </row>
    <row r="25" spans="1:27" x14ac:dyDescent="0.2">
      <c r="A25" s="6" t="s">
        <v>83</v>
      </c>
      <c r="B25" s="7">
        <v>52.2</v>
      </c>
      <c r="C25" s="7">
        <v>57</v>
      </c>
      <c r="D25" s="7">
        <v>51.8</v>
      </c>
      <c r="E25" s="7">
        <v>57.2</v>
      </c>
      <c r="F25" s="7">
        <v>65.400000000000006</v>
      </c>
      <c r="G25" s="7">
        <v>69.8</v>
      </c>
      <c r="H25" s="7">
        <v>98.8</v>
      </c>
      <c r="I25" s="7">
        <v>133.5</v>
      </c>
      <c r="J25" s="7">
        <v>116.8</v>
      </c>
      <c r="K25" s="7">
        <v>103.9</v>
      </c>
      <c r="L25" s="7">
        <v>160.5</v>
      </c>
      <c r="M25" s="7">
        <v>246.5</v>
      </c>
      <c r="N25" s="7">
        <v>307.3</v>
      </c>
      <c r="O25" s="7">
        <v>384.9</v>
      </c>
      <c r="P25" s="7">
        <v>514.55759999999998</v>
      </c>
      <c r="Q25" s="7">
        <v>648.72170000000006</v>
      </c>
      <c r="R25" s="7">
        <v>707.7296</v>
      </c>
      <c r="S25" s="7">
        <v>956.01710000000003</v>
      </c>
      <c r="T25" s="7">
        <v>1270.7846000000002</v>
      </c>
      <c r="U25" s="7">
        <v>1612.1311000000001</v>
      </c>
      <c r="V25" s="7">
        <v>2097.8966</v>
      </c>
      <c r="W25" s="7">
        <v>2866.9700899999998</v>
      </c>
      <c r="X25" s="7">
        <v>3920.6259999999997</v>
      </c>
      <c r="Y25" s="7">
        <v>5166.7332000000006</v>
      </c>
      <c r="Z25" s="7">
        <v>7053.2386999999999</v>
      </c>
      <c r="AA25" s="7">
        <v>11428.817599999998</v>
      </c>
    </row>
    <row r="26" spans="1:27" x14ac:dyDescent="0.2">
      <c r="A26" s="6" t="s">
        <v>84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311.5</v>
      </c>
      <c r="M26" s="7">
        <v>517</v>
      </c>
      <c r="N26" s="7">
        <v>638.6</v>
      </c>
      <c r="O26" s="7">
        <v>793.80000000000007</v>
      </c>
      <c r="P26" s="7">
        <v>1053.1152</v>
      </c>
      <c r="Q26" s="7">
        <v>1321.4431999999999</v>
      </c>
      <c r="R26" s="7">
        <v>1439.4591</v>
      </c>
      <c r="S26" s="7">
        <v>1936.0343</v>
      </c>
      <c r="T26" s="7">
        <v>2565.5692000000004</v>
      </c>
      <c r="U26" s="7">
        <v>3248.2620999999999</v>
      </c>
      <c r="V26" s="7">
        <v>4219.7933999999996</v>
      </c>
      <c r="W26" s="7">
        <v>5757.9401799999996</v>
      </c>
      <c r="X26" s="7">
        <v>7865.2516999999998</v>
      </c>
      <c r="Y26" s="7">
        <v>27743.213299999999</v>
      </c>
      <c r="Z26" s="7">
        <v>37849.493399999999</v>
      </c>
      <c r="AA26" s="7">
        <v>57256.318199999994</v>
      </c>
    </row>
    <row r="27" spans="1:27" x14ac:dyDescent="0.2">
      <c r="A27" s="6" t="s">
        <v>85</v>
      </c>
      <c r="B27" s="7">
        <v>8148.7</v>
      </c>
      <c r="C27" s="7">
        <v>8862.7999999999993</v>
      </c>
      <c r="D27" s="7">
        <v>8092.1</v>
      </c>
      <c r="E27" s="7">
        <v>8872.5</v>
      </c>
      <c r="F27" s="7">
        <v>10062.299999999999</v>
      </c>
      <c r="G27" s="7">
        <v>10710.6</v>
      </c>
      <c r="H27" s="7">
        <v>10401.599999999997</v>
      </c>
      <c r="I27" s="7">
        <v>10615.4</v>
      </c>
      <c r="J27" s="7">
        <v>9401.5</v>
      </c>
      <c r="K27" s="7">
        <v>8581.5</v>
      </c>
      <c r="L27" s="7">
        <v>13142.2</v>
      </c>
      <c r="M27" s="7">
        <v>20390.099999999999</v>
      </c>
      <c r="N27" s="7">
        <v>25494.2</v>
      </c>
      <c r="O27" s="7">
        <v>32011.599999999999</v>
      </c>
      <c r="P27" s="7">
        <v>42916.559300000001</v>
      </c>
      <c r="Q27" s="7">
        <v>54178.671600000001</v>
      </c>
      <c r="R27" s="7">
        <v>59131.967099999994</v>
      </c>
      <c r="S27" s="7">
        <v>79973.936500000011</v>
      </c>
      <c r="T27" s="7">
        <v>106396.41450000001</v>
      </c>
      <c r="U27" s="7">
        <v>135050.0111</v>
      </c>
      <c r="V27" s="7">
        <v>175826.56659999999</v>
      </c>
      <c r="W27" s="7">
        <v>240384.78622999997</v>
      </c>
      <c r="X27" s="7">
        <v>329952.97540000005</v>
      </c>
      <c r="Y27" s="7">
        <v>464142.67529999994</v>
      </c>
      <c r="Z27" s="7">
        <v>628282.33280000009</v>
      </c>
      <c r="AA27" s="7">
        <v>1006862.0475999999</v>
      </c>
    </row>
    <row r="29" spans="1:27" x14ac:dyDescent="0.2">
      <c r="A29" s="37" t="s">
        <v>88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</row>
    <row r="30" spans="1:27" x14ac:dyDescent="0.2">
      <c r="A30" s="10" t="s">
        <v>60</v>
      </c>
      <c r="B30" s="10">
        <v>1993</v>
      </c>
      <c r="C30" s="10">
        <v>1994</v>
      </c>
      <c r="D30" s="10">
        <v>1995</v>
      </c>
      <c r="E30" s="10">
        <v>1996</v>
      </c>
      <c r="F30" s="10">
        <v>1997</v>
      </c>
      <c r="G30" s="10">
        <v>1998</v>
      </c>
      <c r="H30" s="10">
        <v>1999</v>
      </c>
      <c r="I30" s="10">
        <v>2000</v>
      </c>
      <c r="J30" s="10">
        <v>2001</v>
      </c>
      <c r="K30" s="10">
        <v>2002</v>
      </c>
      <c r="L30" s="10">
        <v>2003</v>
      </c>
      <c r="M30" s="10">
        <v>2004</v>
      </c>
      <c r="N30" s="10">
        <v>2005</v>
      </c>
      <c r="O30" s="10">
        <v>2006</v>
      </c>
      <c r="P30" s="10">
        <v>2007</v>
      </c>
      <c r="Q30" s="10">
        <v>2008</v>
      </c>
      <c r="R30" s="10">
        <v>2009</v>
      </c>
      <c r="S30" s="10">
        <v>2010</v>
      </c>
      <c r="T30" s="10">
        <v>2011</v>
      </c>
      <c r="U30" s="10">
        <v>2012</v>
      </c>
      <c r="V30" s="10">
        <v>2013</v>
      </c>
      <c r="W30" s="10">
        <v>2014</v>
      </c>
      <c r="X30" s="10">
        <v>2015</v>
      </c>
      <c r="Y30" s="10">
        <v>2016</v>
      </c>
      <c r="Z30" s="10">
        <v>2017</v>
      </c>
      <c r="AA30" s="10">
        <v>2018</v>
      </c>
    </row>
    <row r="31" spans="1:27" x14ac:dyDescent="0.2">
      <c r="A31" s="6" t="s">
        <v>61</v>
      </c>
      <c r="B31" s="7">
        <v>457.6</v>
      </c>
      <c r="C31" s="7">
        <v>453.9</v>
      </c>
      <c r="D31" s="7">
        <v>453.9</v>
      </c>
      <c r="E31" s="7">
        <v>453.9</v>
      </c>
      <c r="F31" s="7">
        <v>453.9</v>
      </c>
      <c r="G31" s="7">
        <v>453.9</v>
      </c>
      <c r="H31" s="7">
        <v>453.9</v>
      </c>
      <c r="I31" s="7">
        <v>443.8</v>
      </c>
      <c r="J31" s="7">
        <v>390.5</v>
      </c>
      <c r="K31" s="7">
        <v>302.3</v>
      </c>
      <c r="L31" s="7">
        <v>443.8</v>
      </c>
      <c r="M31" s="7">
        <v>443.8</v>
      </c>
      <c r="N31" s="7">
        <v>443.8</v>
      </c>
      <c r="O31" s="7">
        <v>443.8</v>
      </c>
      <c r="P31" s="7">
        <v>420.1</v>
      </c>
      <c r="Q31" s="7">
        <v>420.1</v>
      </c>
      <c r="R31" s="7">
        <v>420.1</v>
      </c>
      <c r="S31" s="7">
        <v>420.1</v>
      </c>
      <c r="T31" s="7">
        <v>420.1</v>
      </c>
      <c r="U31" s="7">
        <v>420.1</v>
      </c>
      <c r="V31" s="7">
        <v>420.1</v>
      </c>
      <c r="W31" s="7">
        <v>420.1</v>
      </c>
      <c r="X31" s="7">
        <v>420.10080000000011</v>
      </c>
      <c r="Y31" s="7">
        <v>420.10080000000011</v>
      </c>
      <c r="Z31" s="7">
        <v>420.10080000000011</v>
      </c>
      <c r="AA31" s="7">
        <v>420.10080000000011</v>
      </c>
    </row>
    <row r="32" spans="1:27" x14ac:dyDescent="0.2">
      <c r="A32" s="6" t="s">
        <v>62</v>
      </c>
      <c r="B32" s="7">
        <v>20.9</v>
      </c>
      <c r="C32" s="7">
        <v>21.4</v>
      </c>
      <c r="D32" s="7">
        <v>21.4</v>
      </c>
      <c r="E32" s="7">
        <v>21.4</v>
      </c>
      <c r="F32" s="7">
        <v>21.4</v>
      </c>
      <c r="G32" s="7">
        <v>21.4</v>
      </c>
      <c r="H32" s="7">
        <v>21.4</v>
      </c>
      <c r="I32" s="7">
        <v>21.4</v>
      </c>
      <c r="J32" s="7">
        <v>18.8</v>
      </c>
      <c r="K32" s="7">
        <v>14.6</v>
      </c>
      <c r="L32" s="7">
        <v>21.4</v>
      </c>
      <c r="M32" s="7">
        <v>21.4</v>
      </c>
      <c r="N32" s="7">
        <v>21.4</v>
      </c>
      <c r="O32" s="7">
        <v>21.4</v>
      </c>
      <c r="P32" s="7">
        <v>21.4</v>
      </c>
      <c r="Q32" s="7">
        <v>21.4</v>
      </c>
      <c r="R32" s="7">
        <v>21.4</v>
      </c>
      <c r="S32" s="7">
        <v>21.4</v>
      </c>
      <c r="T32" s="7">
        <v>21.4</v>
      </c>
      <c r="U32" s="7">
        <v>21.4</v>
      </c>
      <c r="V32" s="7">
        <v>21.4</v>
      </c>
      <c r="W32" s="7">
        <v>21.4</v>
      </c>
      <c r="X32" s="7">
        <v>21.399599999999996</v>
      </c>
      <c r="Y32" s="7">
        <v>21.399599999999996</v>
      </c>
      <c r="Z32" s="7">
        <v>21.399599999999996</v>
      </c>
      <c r="AA32" s="7">
        <v>21.399599999999996</v>
      </c>
    </row>
    <row r="33" spans="1:27" x14ac:dyDescent="0.2">
      <c r="A33" s="6" t="s">
        <v>63</v>
      </c>
      <c r="B33" s="7">
        <v>115.5</v>
      </c>
      <c r="C33" s="7">
        <v>125.3</v>
      </c>
      <c r="D33" s="7">
        <v>125.3</v>
      </c>
      <c r="E33" s="7">
        <v>125.3</v>
      </c>
      <c r="F33" s="7">
        <v>125.3</v>
      </c>
      <c r="G33" s="7">
        <v>125.3</v>
      </c>
      <c r="H33" s="7">
        <v>125.3</v>
      </c>
      <c r="I33" s="7">
        <v>125.3</v>
      </c>
      <c r="J33" s="7">
        <v>110.3</v>
      </c>
      <c r="K33" s="7">
        <v>85.4</v>
      </c>
      <c r="L33" s="7">
        <v>125.3</v>
      </c>
      <c r="M33" s="7">
        <v>125.3</v>
      </c>
      <c r="N33" s="7">
        <v>125.3</v>
      </c>
      <c r="O33" s="7">
        <v>125.3</v>
      </c>
      <c r="P33" s="7">
        <v>125.3</v>
      </c>
      <c r="Q33" s="7">
        <v>125.3</v>
      </c>
      <c r="R33" s="7">
        <v>125.3</v>
      </c>
      <c r="S33" s="7">
        <v>125.3</v>
      </c>
      <c r="T33" s="7">
        <v>125.3</v>
      </c>
      <c r="U33" s="7">
        <v>125.3</v>
      </c>
      <c r="V33" s="7">
        <v>125.3</v>
      </c>
      <c r="W33" s="7">
        <v>125.3</v>
      </c>
      <c r="X33" s="7">
        <v>125.30039999999998</v>
      </c>
      <c r="Y33" s="7">
        <v>125.30039999999998</v>
      </c>
      <c r="Z33" s="7">
        <v>125.30039999999998</v>
      </c>
      <c r="AA33" s="7">
        <v>125.30039999999998</v>
      </c>
    </row>
    <row r="34" spans="1:27" x14ac:dyDescent="0.2">
      <c r="A34" s="6" t="s">
        <v>64</v>
      </c>
      <c r="B34" s="7">
        <v>39.299999999999997</v>
      </c>
      <c r="C34" s="7">
        <v>38.6</v>
      </c>
      <c r="D34" s="7">
        <v>38.6</v>
      </c>
      <c r="E34" s="7">
        <v>38.6</v>
      </c>
      <c r="F34" s="7">
        <v>38.6</v>
      </c>
      <c r="G34" s="7">
        <v>38.6</v>
      </c>
      <c r="H34" s="7">
        <v>38.6</v>
      </c>
      <c r="I34" s="7">
        <v>38.6</v>
      </c>
      <c r="J34" s="7">
        <v>34</v>
      </c>
      <c r="K34" s="7">
        <v>26.3</v>
      </c>
      <c r="L34" s="7">
        <v>38.6</v>
      </c>
      <c r="M34" s="7">
        <v>38.6</v>
      </c>
      <c r="N34" s="7">
        <v>38.6</v>
      </c>
      <c r="O34" s="7">
        <v>38.6</v>
      </c>
      <c r="P34" s="7">
        <v>38.6</v>
      </c>
      <c r="Q34" s="7">
        <v>38.6</v>
      </c>
      <c r="R34" s="7">
        <v>38.6</v>
      </c>
      <c r="S34" s="7">
        <v>38.6</v>
      </c>
      <c r="T34" s="7">
        <v>38.6</v>
      </c>
      <c r="U34" s="7">
        <v>38.6</v>
      </c>
      <c r="V34" s="7">
        <v>38.6</v>
      </c>
      <c r="W34" s="7">
        <v>38.6</v>
      </c>
      <c r="X34" s="7">
        <v>38.6004</v>
      </c>
      <c r="Y34" s="7">
        <v>38.6004</v>
      </c>
      <c r="Z34" s="7">
        <v>38.6004</v>
      </c>
      <c r="AA34" s="7">
        <v>38.6004</v>
      </c>
    </row>
    <row r="35" spans="1:27" x14ac:dyDescent="0.2">
      <c r="A35" s="6" t="s">
        <v>65</v>
      </c>
      <c r="B35" s="7">
        <v>32.4</v>
      </c>
      <c r="C35" s="7">
        <v>33.6</v>
      </c>
      <c r="D35" s="7">
        <v>33.6</v>
      </c>
      <c r="E35" s="7">
        <v>33.6</v>
      </c>
      <c r="F35" s="7">
        <v>33.6</v>
      </c>
      <c r="G35" s="7">
        <v>33.6</v>
      </c>
      <c r="H35" s="7">
        <v>33.6</v>
      </c>
      <c r="I35" s="7">
        <v>33.6</v>
      </c>
      <c r="J35" s="7">
        <v>29.6</v>
      </c>
      <c r="K35" s="7">
        <v>22.9</v>
      </c>
      <c r="L35" s="7">
        <v>33.6</v>
      </c>
      <c r="M35" s="7">
        <v>33.6</v>
      </c>
      <c r="N35" s="7">
        <v>33.6</v>
      </c>
      <c r="O35" s="7">
        <v>33.6</v>
      </c>
      <c r="P35" s="7">
        <v>33.6</v>
      </c>
      <c r="Q35" s="7">
        <v>33.6</v>
      </c>
      <c r="R35" s="7">
        <v>33.6</v>
      </c>
      <c r="S35" s="7">
        <v>33.6</v>
      </c>
      <c r="T35" s="7">
        <v>33.6</v>
      </c>
      <c r="U35" s="7">
        <v>33.6</v>
      </c>
      <c r="V35" s="7">
        <v>33.6</v>
      </c>
      <c r="W35" s="7">
        <v>33.6</v>
      </c>
      <c r="X35" s="7">
        <v>33.6</v>
      </c>
      <c r="Y35" s="7">
        <v>33.6</v>
      </c>
      <c r="Z35" s="7">
        <v>33.6</v>
      </c>
      <c r="AA35" s="7">
        <v>33.6</v>
      </c>
    </row>
    <row r="36" spans="1:27" x14ac:dyDescent="0.2">
      <c r="A36" s="6" t="s">
        <v>66</v>
      </c>
      <c r="B36" s="7">
        <v>24.4</v>
      </c>
      <c r="C36" s="7">
        <v>24.2</v>
      </c>
      <c r="D36" s="7">
        <v>24.2</v>
      </c>
      <c r="E36" s="7">
        <v>24.2</v>
      </c>
      <c r="F36" s="7">
        <v>24.2</v>
      </c>
      <c r="G36" s="7">
        <v>24.2</v>
      </c>
      <c r="H36" s="7">
        <v>24.2</v>
      </c>
      <c r="I36" s="7">
        <v>24.2</v>
      </c>
      <c r="J36" s="7">
        <v>21.3</v>
      </c>
      <c r="K36" s="7">
        <v>16.5</v>
      </c>
      <c r="L36" s="7">
        <v>24.2</v>
      </c>
      <c r="M36" s="7">
        <v>24.2</v>
      </c>
      <c r="N36" s="7">
        <v>24.2</v>
      </c>
      <c r="O36" s="7">
        <v>24.2</v>
      </c>
      <c r="P36" s="7">
        <v>24.2</v>
      </c>
      <c r="Q36" s="7">
        <v>24.2</v>
      </c>
      <c r="R36" s="7">
        <v>24.2</v>
      </c>
      <c r="S36" s="7">
        <v>24.2</v>
      </c>
      <c r="T36" s="7">
        <v>24.2</v>
      </c>
      <c r="U36" s="7">
        <v>24.2</v>
      </c>
      <c r="V36" s="7">
        <v>24.2</v>
      </c>
      <c r="W36" s="7">
        <v>24.2</v>
      </c>
      <c r="X36" s="7">
        <v>24.200400000000005</v>
      </c>
      <c r="Y36" s="7">
        <v>24.200400000000005</v>
      </c>
      <c r="Z36" s="7">
        <v>24.200400000000005</v>
      </c>
      <c r="AA36" s="7">
        <v>24.200400000000005</v>
      </c>
    </row>
    <row r="37" spans="1:27" x14ac:dyDescent="0.2">
      <c r="A37" s="6" t="s">
        <v>67</v>
      </c>
      <c r="B37" s="7">
        <v>66.900000000000006</v>
      </c>
      <c r="C37" s="7">
        <v>67.5</v>
      </c>
      <c r="D37" s="7">
        <v>67.5</v>
      </c>
      <c r="E37" s="7">
        <v>67.5</v>
      </c>
      <c r="F37" s="7">
        <v>67.5</v>
      </c>
      <c r="G37" s="7">
        <v>67.5</v>
      </c>
      <c r="H37" s="7">
        <v>67.5</v>
      </c>
      <c r="I37" s="7">
        <v>67.5</v>
      </c>
      <c r="J37" s="7">
        <v>59.4</v>
      </c>
      <c r="K37" s="7">
        <v>46</v>
      </c>
      <c r="L37" s="7">
        <v>67.5</v>
      </c>
      <c r="M37" s="7">
        <v>67.5</v>
      </c>
      <c r="N37" s="7">
        <v>67.5</v>
      </c>
      <c r="O37" s="7">
        <v>67.5</v>
      </c>
      <c r="P37" s="7">
        <v>67.5</v>
      </c>
      <c r="Q37" s="7">
        <v>67.5</v>
      </c>
      <c r="R37" s="7">
        <v>67.5</v>
      </c>
      <c r="S37" s="7">
        <v>67.5</v>
      </c>
      <c r="T37" s="7">
        <v>67.5</v>
      </c>
      <c r="U37" s="7">
        <v>67.5</v>
      </c>
      <c r="V37" s="7">
        <v>67.5</v>
      </c>
      <c r="W37" s="7">
        <v>67.5</v>
      </c>
      <c r="X37" s="7">
        <v>67.498800000000003</v>
      </c>
      <c r="Y37" s="7">
        <v>67.498800000000003</v>
      </c>
      <c r="Z37" s="7">
        <v>67.498800000000003</v>
      </c>
      <c r="AA37" s="7">
        <v>67.498800000000003</v>
      </c>
    </row>
    <row r="38" spans="1:27" x14ac:dyDescent="0.2">
      <c r="A38" s="6" t="s">
        <v>68</v>
      </c>
      <c r="B38" s="7">
        <v>19.3</v>
      </c>
      <c r="C38" s="7">
        <v>20.7</v>
      </c>
      <c r="D38" s="7">
        <v>20.7</v>
      </c>
      <c r="E38" s="7">
        <v>20.7</v>
      </c>
      <c r="F38" s="7">
        <v>20.7</v>
      </c>
      <c r="G38" s="7">
        <v>20.7</v>
      </c>
      <c r="H38" s="7">
        <v>20.7</v>
      </c>
      <c r="I38" s="7">
        <v>20.7</v>
      </c>
      <c r="J38" s="7">
        <v>18.2</v>
      </c>
      <c r="K38" s="7">
        <v>14.1</v>
      </c>
      <c r="L38" s="7">
        <v>20.7</v>
      </c>
      <c r="M38" s="7">
        <v>20.7</v>
      </c>
      <c r="N38" s="7">
        <v>20.7</v>
      </c>
      <c r="O38" s="7">
        <v>20.7</v>
      </c>
      <c r="P38" s="7">
        <v>20.7</v>
      </c>
      <c r="Q38" s="7">
        <v>20.7</v>
      </c>
      <c r="R38" s="7">
        <v>20.7</v>
      </c>
      <c r="S38" s="7">
        <v>20.7</v>
      </c>
      <c r="T38" s="7">
        <v>20.7</v>
      </c>
      <c r="U38" s="7">
        <v>20.7</v>
      </c>
      <c r="V38" s="7">
        <v>20.7</v>
      </c>
      <c r="W38" s="7">
        <v>20.7</v>
      </c>
      <c r="X38" s="7">
        <v>20.701199999999996</v>
      </c>
      <c r="Y38" s="7">
        <v>20.701199999999996</v>
      </c>
      <c r="Z38" s="7">
        <v>20.701199999999996</v>
      </c>
      <c r="AA38" s="7">
        <v>20.701199999999996</v>
      </c>
    </row>
    <row r="39" spans="1:27" x14ac:dyDescent="0.2">
      <c r="A39" s="6" t="s">
        <v>69</v>
      </c>
      <c r="B39" s="7">
        <v>31.4</v>
      </c>
      <c r="C39" s="7">
        <v>33.299999999999997</v>
      </c>
      <c r="D39" s="7">
        <v>33.299999999999997</v>
      </c>
      <c r="E39" s="7">
        <v>33.299999999999997</v>
      </c>
      <c r="F39" s="7">
        <v>33.299999999999997</v>
      </c>
      <c r="G39" s="7">
        <v>33.299999999999997</v>
      </c>
      <c r="H39" s="7">
        <v>33.299999999999997</v>
      </c>
      <c r="I39" s="7">
        <v>33.299999999999997</v>
      </c>
      <c r="J39" s="7">
        <v>29.3</v>
      </c>
      <c r="K39" s="7">
        <v>22.7</v>
      </c>
      <c r="L39" s="7">
        <v>33.299999999999997</v>
      </c>
      <c r="M39" s="7">
        <v>33.299999999999997</v>
      </c>
      <c r="N39" s="7">
        <v>33.299999999999997</v>
      </c>
      <c r="O39" s="7">
        <v>33.299999999999997</v>
      </c>
      <c r="P39" s="7">
        <v>33.299999999999997</v>
      </c>
      <c r="Q39" s="7">
        <v>33.299999999999997</v>
      </c>
      <c r="R39" s="7">
        <v>33.299999999999997</v>
      </c>
      <c r="S39" s="7">
        <v>33.299999999999997</v>
      </c>
      <c r="T39" s="7">
        <v>33.299999999999997</v>
      </c>
      <c r="U39" s="7">
        <v>33.299999999999997</v>
      </c>
      <c r="V39" s="7">
        <v>33.299999999999997</v>
      </c>
      <c r="W39" s="7">
        <v>33.299999999999997</v>
      </c>
      <c r="X39" s="7">
        <v>33.299999999999997</v>
      </c>
      <c r="Y39" s="7">
        <v>33.299999999999997</v>
      </c>
      <c r="Z39" s="7">
        <v>33.299999999999997</v>
      </c>
      <c r="AA39" s="7">
        <v>33.299999999999997</v>
      </c>
    </row>
    <row r="40" spans="1:27" x14ac:dyDescent="0.2">
      <c r="A40" s="6" t="s">
        <v>70</v>
      </c>
      <c r="B40" s="7">
        <v>18.899999999999999</v>
      </c>
      <c r="C40" s="7">
        <v>19.2</v>
      </c>
      <c r="D40" s="7">
        <v>19.2</v>
      </c>
      <c r="E40" s="7">
        <v>19.2</v>
      </c>
      <c r="F40" s="7">
        <v>19.2</v>
      </c>
      <c r="G40" s="7">
        <v>19.2</v>
      </c>
      <c r="H40" s="7">
        <v>19.2</v>
      </c>
      <c r="I40" s="7">
        <v>19.2</v>
      </c>
      <c r="J40" s="7">
        <v>16.899999999999999</v>
      </c>
      <c r="K40" s="7">
        <v>13.1</v>
      </c>
      <c r="L40" s="7">
        <v>19.2</v>
      </c>
      <c r="M40" s="7">
        <v>19.2</v>
      </c>
      <c r="N40" s="7">
        <v>19.2</v>
      </c>
      <c r="O40" s="7">
        <v>19.2</v>
      </c>
      <c r="P40" s="7">
        <v>19.2</v>
      </c>
      <c r="Q40" s="7">
        <v>19.2</v>
      </c>
      <c r="R40" s="7">
        <v>19.2</v>
      </c>
      <c r="S40" s="7">
        <v>19.2</v>
      </c>
      <c r="T40" s="7">
        <v>19.2</v>
      </c>
      <c r="U40" s="7">
        <v>19.2</v>
      </c>
      <c r="V40" s="7">
        <v>19.2</v>
      </c>
      <c r="W40" s="7">
        <v>19.2</v>
      </c>
      <c r="X40" s="7">
        <v>19.2</v>
      </c>
      <c r="Y40" s="7">
        <v>19.2</v>
      </c>
      <c r="Z40" s="7">
        <v>19.2</v>
      </c>
      <c r="AA40" s="7">
        <v>19.2</v>
      </c>
    </row>
    <row r="41" spans="1:27" x14ac:dyDescent="0.2">
      <c r="A41" s="6" t="s">
        <v>71</v>
      </c>
      <c r="B41" s="7">
        <v>20.100000000000001</v>
      </c>
      <c r="C41" s="7">
        <v>20.3</v>
      </c>
      <c r="D41" s="7">
        <v>20.3</v>
      </c>
      <c r="E41" s="7">
        <v>20.3</v>
      </c>
      <c r="F41" s="7">
        <v>20.3</v>
      </c>
      <c r="G41" s="7">
        <v>20.3</v>
      </c>
      <c r="H41" s="7">
        <v>20.3</v>
      </c>
      <c r="I41" s="7">
        <v>20.3</v>
      </c>
      <c r="J41" s="7">
        <v>17.899999999999999</v>
      </c>
      <c r="K41" s="7">
        <v>13.8</v>
      </c>
      <c r="L41" s="7">
        <v>20.3</v>
      </c>
      <c r="M41" s="7">
        <v>20.3</v>
      </c>
      <c r="N41" s="7">
        <v>20.3</v>
      </c>
      <c r="O41" s="7">
        <v>20.3</v>
      </c>
      <c r="P41" s="7">
        <v>20.3</v>
      </c>
      <c r="Q41" s="7">
        <v>20.3</v>
      </c>
      <c r="R41" s="7">
        <v>20.3</v>
      </c>
      <c r="S41" s="7">
        <v>20.3</v>
      </c>
      <c r="T41" s="7">
        <v>20.3</v>
      </c>
      <c r="U41" s="7">
        <v>20.3</v>
      </c>
      <c r="V41" s="7">
        <v>20.3</v>
      </c>
      <c r="W41" s="7">
        <v>20.3</v>
      </c>
      <c r="X41" s="7">
        <v>20.299199999999995</v>
      </c>
      <c r="Y41" s="7">
        <v>20.299199999999995</v>
      </c>
      <c r="Z41" s="7">
        <v>20.299199999999995</v>
      </c>
      <c r="AA41" s="7">
        <v>20.299199999999995</v>
      </c>
    </row>
    <row r="42" spans="1:27" x14ac:dyDescent="0.2">
      <c r="A42" s="6" t="s">
        <v>72</v>
      </c>
      <c r="B42" s="7">
        <v>62.4</v>
      </c>
      <c r="C42" s="7">
        <v>61.7</v>
      </c>
      <c r="D42" s="7">
        <v>61.7</v>
      </c>
      <c r="E42" s="7">
        <v>61.7</v>
      </c>
      <c r="F42" s="7">
        <v>61.7</v>
      </c>
      <c r="G42" s="7">
        <v>61.7</v>
      </c>
      <c r="H42" s="7">
        <v>61.7</v>
      </c>
      <c r="I42" s="7">
        <v>61.7</v>
      </c>
      <c r="J42" s="7">
        <v>54.3</v>
      </c>
      <c r="K42" s="7">
        <v>42</v>
      </c>
      <c r="L42" s="7">
        <v>61.7</v>
      </c>
      <c r="M42" s="7">
        <v>61.7</v>
      </c>
      <c r="N42" s="7">
        <v>61.7</v>
      </c>
      <c r="O42" s="7">
        <v>61.7</v>
      </c>
      <c r="P42" s="7">
        <v>61.7</v>
      </c>
      <c r="Q42" s="7">
        <v>61.7</v>
      </c>
      <c r="R42" s="7">
        <v>61.7</v>
      </c>
      <c r="S42" s="7">
        <v>61.7</v>
      </c>
      <c r="T42" s="7">
        <v>61.7</v>
      </c>
      <c r="U42" s="7">
        <v>61.7</v>
      </c>
      <c r="V42" s="7">
        <v>61.7</v>
      </c>
      <c r="W42" s="7">
        <v>61.7</v>
      </c>
      <c r="X42" s="7">
        <v>61.69919999999999</v>
      </c>
      <c r="Y42" s="7">
        <v>61.69919999999999</v>
      </c>
      <c r="Z42" s="7">
        <v>61.69919999999999</v>
      </c>
      <c r="AA42" s="7">
        <v>61.69919999999999</v>
      </c>
    </row>
    <row r="43" spans="1:27" x14ac:dyDescent="0.2">
      <c r="A43" s="6" t="s">
        <v>73</v>
      </c>
      <c r="B43" s="7">
        <v>32.5</v>
      </c>
      <c r="C43" s="7">
        <v>34.1</v>
      </c>
      <c r="D43" s="7">
        <v>34.1</v>
      </c>
      <c r="E43" s="7">
        <v>34.1</v>
      </c>
      <c r="F43" s="7">
        <v>34.1</v>
      </c>
      <c r="G43" s="7">
        <v>34.1</v>
      </c>
      <c r="H43" s="7">
        <v>34.1</v>
      </c>
      <c r="I43" s="7">
        <v>34.1</v>
      </c>
      <c r="J43" s="7">
        <v>30</v>
      </c>
      <c r="K43" s="7">
        <v>23.2</v>
      </c>
      <c r="L43" s="7">
        <v>34.1</v>
      </c>
      <c r="M43" s="7">
        <v>34.1</v>
      </c>
      <c r="N43" s="7">
        <v>34.1</v>
      </c>
      <c r="O43" s="7">
        <v>34.1</v>
      </c>
      <c r="P43" s="7">
        <v>34.1</v>
      </c>
      <c r="Q43" s="7">
        <v>34.1</v>
      </c>
      <c r="R43" s="7">
        <v>34.1</v>
      </c>
      <c r="S43" s="7">
        <v>34.1</v>
      </c>
      <c r="T43" s="7">
        <v>34.1</v>
      </c>
      <c r="U43" s="7">
        <v>34.1</v>
      </c>
      <c r="V43" s="7">
        <v>34.1</v>
      </c>
      <c r="W43" s="7">
        <v>34.1</v>
      </c>
      <c r="X43" s="7">
        <v>34.1004</v>
      </c>
      <c r="Y43" s="7">
        <v>34.1004</v>
      </c>
      <c r="Z43" s="7">
        <v>34.1004</v>
      </c>
      <c r="AA43" s="7">
        <v>34.1004</v>
      </c>
    </row>
    <row r="44" spans="1:27" x14ac:dyDescent="0.2">
      <c r="A44" s="6" t="s">
        <v>74</v>
      </c>
      <c r="B44" s="7">
        <v>17.7</v>
      </c>
      <c r="C44" s="7">
        <v>17.399999999999999</v>
      </c>
      <c r="D44" s="7">
        <v>17.399999999999999</v>
      </c>
      <c r="E44" s="7">
        <v>17.399999999999999</v>
      </c>
      <c r="F44" s="7">
        <v>17.399999999999999</v>
      </c>
      <c r="G44" s="7">
        <v>17.399999999999999</v>
      </c>
      <c r="H44" s="7">
        <v>17.399999999999999</v>
      </c>
      <c r="I44" s="7">
        <v>17.399999999999999</v>
      </c>
      <c r="J44" s="7">
        <v>15.3</v>
      </c>
      <c r="K44" s="7">
        <v>11.9</v>
      </c>
      <c r="L44" s="7">
        <v>17.399999999999999</v>
      </c>
      <c r="M44" s="7">
        <v>17.399999999999999</v>
      </c>
      <c r="N44" s="7">
        <v>17.399999999999999</v>
      </c>
      <c r="O44" s="7">
        <v>17.399999999999999</v>
      </c>
      <c r="P44" s="7">
        <v>17.399999999999999</v>
      </c>
      <c r="Q44" s="7">
        <v>17.399999999999999</v>
      </c>
      <c r="R44" s="7">
        <v>17.399999999999999</v>
      </c>
      <c r="S44" s="7">
        <v>17.399999999999999</v>
      </c>
      <c r="T44" s="7">
        <v>17.399999999999999</v>
      </c>
      <c r="U44" s="7">
        <v>17.399999999999999</v>
      </c>
      <c r="V44" s="7">
        <v>17.399999999999999</v>
      </c>
      <c r="W44" s="7">
        <v>17.399999999999999</v>
      </c>
      <c r="X44" s="7">
        <v>17.398799999999998</v>
      </c>
      <c r="Y44" s="7">
        <v>17.398799999999998</v>
      </c>
      <c r="Z44" s="7">
        <v>17.398799999999998</v>
      </c>
      <c r="AA44" s="7">
        <v>17.398799999999998</v>
      </c>
    </row>
    <row r="45" spans="1:27" x14ac:dyDescent="0.2">
      <c r="A45" s="6" t="s">
        <v>75</v>
      </c>
      <c r="B45" s="7">
        <v>15.1</v>
      </c>
      <c r="C45" s="7">
        <v>14.6</v>
      </c>
      <c r="D45" s="7">
        <v>14.6</v>
      </c>
      <c r="E45" s="7">
        <v>14.6</v>
      </c>
      <c r="F45" s="7">
        <v>14.6</v>
      </c>
      <c r="G45" s="7">
        <v>14.6</v>
      </c>
      <c r="H45" s="7">
        <v>14.6</v>
      </c>
      <c r="I45" s="7">
        <v>14.6</v>
      </c>
      <c r="J45" s="7">
        <v>12.8</v>
      </c>
      <c r="K45" s="7">
        <v>9.9</v>
      </c>
      <c r="L45" s="7">
        <v>14.6</v>
      </c>
      <c r="M45" s="7">
        <v>14.6</v>
      </c>
      <c r="N45" s="7">
        <v>14.6</v>
      </c>
      <c r="O45" s="7">
        <v>14.6</v>
      </c>
      <c r="P45" s="7">
        <v>14.6</v>
      </c>
      <c r="Q45" s="7">
        <v>14.6</v>
      </c>
      <c r="R45" s="7">
        <v>14.6</v>
      </c>
      <c r="S45" s="7">
        <v>14.6</v>
      </c>
      <c r="T45" s="7">
        <v>14.6</v>
      </c>
      <c r="U45" s="7">
        <v>14.6</v>
      </c>
      <c r="V45" s="7">
        <v>14.6</v>
      </c>
      <c r="W45" s="7">
        <v>14.6</v>
      </c>
      <c r="X45" s="7">
        <v>14.600400000000004</v>
      </c>
      <c r="Y45" s="7">
        <v>14.600400000000004</v>
      </c>
      <c r="Z45" s="7">
        <v>14.600400000000004</v>
      </c>
      <c r="AA45" s="7">
        <v>14.600400000000004</v>
      </c>
    </row>
    <row r="46" spans="1:27" x14ac:dyDescent="0.2">
      <c r="A46" s="6" t="s">
        <v>76</v>
      </c>
      <c r="B46" s="7">
        <v>39.6</v>
      </c>
      <c r="C46" s="7">
        <v>39.799999999999997</v>
      </c>
      <c r="D46" s="7">
        <v>39.799999999999997</v>
      </c>
      <c r="E46" s="7">
        <v>39.799999999999997</v>
      </c>
      <c r="F46" s="7">
        <v>39.799999999999997</v>
      </c>
      <c r="G46" s="7">
        <v>39.799999999999997</v>
      </c>
      <c r="H46" s="7">
        <v>39.799999999999997</v>
      </c>
      <c r="I46" s="7">
        <v>39.799999999999997</v>
      </c>
      <c r="J46" s="7">
        <v>35</v>
      </c>
      <c r="K46" s="7">
        <v>27.1</v>
      </c>
      <c r="L46" s="7">
        <v>39.799999999999997</v>
      </c>
      <c r="M46" s="7">
        <v>39.799999999999997</v>
      </c>
      <c r="N46" s="7">
        <v>39.799999999999997</v>
      </c>
      <c r="O46" s="7">
        <v>39.799999999999997</v>
      </c>
      <c r="P46" s="7">
        <v>39.799999999999997</v>
      </c>
      <c r="Q46" s="7">
        <v>39.799999999999997</v>
      </c>
      <c r="R46" s="7">
        <v>39.799999999999997</v>
      </c>
      <c r="S46" s="7">
        <v>39.799999999999997</v>
      </c>
      <c r="T46" s="7">
        <v>39.799999999999997</v>
      </c>
      <c r="U46" s="7">
        <v>39.799999999999997</v>
      </c>
      <c r="V46" s="7">
        <v>39.799999999999997</v>
      </c>
      <c r="W46" s="7">
        <v>39.799999999999997</v>
      </c>
      <c r="X46" s="7">
        <v>39.800399999999996</v>
      </c>
      <c r="Y46" s="7">
        <v>39.800399999999996</v>
      </c>
      <c r="Z46" s="7">
        <v>39.800399999999996</v>
      </c>
      <c r="AA46" s="7">
        <v>39.800399999999996</v>
      </c>
    </row>
    <row r="47" spans="1:27" x14ac:dyDescent="0.2">
      <c r="A47" s="6" t="s">
        <v>77</v>
      </c>
      <c r="B47" s="7">
        <v>30.6</v>
      </c>
      <c r="C47" s="7">
        <v>30.1</v>
      </c>
      <c r="D47" s="7">
        <v>30.1</v>
      </c>
      <c r="E47" s="7">
        <v>30.1</v>
      </c>
      <c r="F47" s="7">
        <v>30.1</v>
      </c>
      <c r="G47" s="7">
        <v>30.1</v>
      </c>
      <c r="H47" s="7">
        <v>30.1</v>
      </c>
      <c r="I47" s="7">
        <v>30.1</v>
      </c>
      <c r="J47" s="7">
        <v>26.5</v>
      </c>
      <c r="K47" s="7">
        <v>20.5</v>
      </c>
      <c r="L47" s="7">
        <v>30.1</v>
      </c>
      <c r="M47" s="7">
        <v>30.1</v>
      </c>
      <c r="N47" s="7">
        <v>30.1</v>
      </c>
      <c r="O47" s="7">
        <v>30.1</v>
      </c>
      <c r="P47" s="7">
        <v>30.1</v>
      </c>
      <c r="Q47" s="7">
        <v>30.1</v>
      </c>
      <c r="R47" s="7">
        <v>30.1</v>
      </c>
      <c r="S47" s="7">
        <v>30.1</v>
      </c>
      <c r="T47" s="7">
        <v>30.1</v>
      </c>
      <c r="U47" s="7">
        <v>30.1</v>
      </c>
      <c r="V47" s="7">
        <v>30.1</v>
      </c>
      <c r="W47" s="7">
        <v>30.1</v>
      </c>
      <c r="X47" s="7">
        <v>30.099599999999995</v>
      </c>
      <c r="Y47" s="7">
        <v>30.099599999999995</v>
      </c>
      <c r="Z47" s="7">
        <v>30.099599999999995</v>
      </c>
      <c r="AA47" s="7">
        <v>30.099599999999995</v>
      </c>
    </row>
    <row r="48" spans="1:27" x14ac:dyDescent="0.2">
      <c r="A48" s="6" t="s">
        <v>78</v>
      </c>
      <c r="B48" s="7">
        <v>19.100000000000001</v>
      </c>
      <c r="C48" s="7">
        <v>18.899999999999999</v>
      </c>
      <c r="D48" s="7">
        <v>18.899999999999999</v>
      </c>
      <c r="E48" s="7">
        <v>18.899999999999999</v>
      </c>
      <c r="F48" s="7">
        <v>18.899999999999999</v>
      </c>
      <c r="G48" s="7">
        <v>18.899999999999999</v>
      </c>
      <c r="H48" s="7">
        <v>18.899999999999999</v>
      </c>
      <c r="I48" s="7">
        <v>18.899999999999999</v>
      </c>
      <c r="J48" s="7">
        <v>16.600000000000001</v>
      </c>
      <c r="K48" s="7">
        <v>12.9</v>
      </c>
      <c r="L48" s="7">
        <v>18.899999999999999</v>
      </c>
      <c r="M48" s="7">
        <v>18.899999999999999</v>
      </c>
      <c r="N48" s="7">
        <v>18.899999999999999</v>
      </c>
      <c r="O48" s="7">
        <v>18.899999999999999</v>
      </c>
      <c r="P48" s="7">
        <v>18.899999999999999</v>
      </c>
      <c r="Q48" s="7">
        <v>18.899999999999999</v>
      </c>
      <c r="R48" s="7">
        <v>18.899999999999999</v>
      </c>
      <c r="S48" s="7">
        <v>18.899999999999999</v>
      </c>
      <c r="T48" s="7">
        <v>18.899999999999999</v>
      </c>
      <c r="U48" s="7">
        <v>18.899999999999999</v>
      </c>
      <c r="V48" s="7">
        <v>18.899999999999999</v>
      </c>
      <c r="W48" s="7">
        <v>18.899999999999999</v>
      </c>
      <c r="X48" s="7">
        <v>18.901199999999999</v>
      </c>
      <c r="Y48" s="7">
        <v>18.901199999999999</v>
      </c>
      <c r="Z48" s="7">
        <v>18.901199999999999</v>
      </c>
      <c r="AA48" s="7">
        <v>18.901199999999999</v>
      </c>
    </row>
    <row r="49" spans="1:27" x14ac:dyDescent="0.2">
      <c r="A49" s="6" t="s">
        <v>79</v>
      </c>
      <c r="B49" s="7">
        <v>8.5</v>
      </c>
      <c r="C49" s="7">
        <v>8.5</v>
      </c>
      <c r="D49" s="7">
        <v>8.5</v>
      </c>
      <c r="E49" s="7">
        <v>8.5</v>
      </c>
      <c r="F49" s="7">
        <v>8.5</v>
      </c>
      <c r="G49" s="7">
        <v>8.5</v>
      </c>
      <c r="H49" s="7">
        <v>8.5</v>
      </c>
      <c r="I49" s="7">
        <v>8.5</v>
      </c>
      <c r="J49" s="7">
        <v>7.5</v>
      </c>
      <c r="K49" s="7">
        <v>5.8</v>
      </c>
      <c r="L49" s="7">
        <v>8.5</v>
      </c>
      <c r="M49" s="7">
        <v>8.5</v>
      </c>
      <c r="N49" s="7">
        <v>8.5</v>
      </c>
      <c r="O49" s="7">
        <v>8.5</v>
      </c>
      <c r="P49" s="7">
        <v>8.5</v>
      </c>
      <c r="Q49" s="7">
        <v>8.5</v>
      </c>
      <c r="R49" s="7">
        <v>8.5</v>
      </c>
      <c r="S49" s="7">
        <v>8.5</v>
      </c>
      <c r="T49" s="7">
        <v>8.5</v>
      </c>
      <c r="U49" s="7">
        <v>8.5</v>
      </c>
      <c r="V49" s="7">
        <v>8.5</v>
      </c>
      <c r="W49" s="7">
        <v>8.5</v>
      </c>
      <c r="X49" s="7">
        <v>8.4996000000000009</v>
      </c>
      <c r="Y49" s="7">
        <v>8.4996000000000009</v>
      </c>
      <c r="Z49" s="7">
        <v>8.4996000000000009</v>
      </c>
      <c r="AA49" s="7">
        <v>8.4996000000000009</v>
      </c>
    </row>
    <row r="50" spans="1:27" x14ac:dyDescent="0.2">
      <c r="A50" s="6" t="s">
        <v>80</v>
      </c>
      <c r="B50" s="7">
        <v>124.3</v>
      </c>
      <c r="C50" s="7">
        <v>135.5</v>
      </c>
      <c r="D50" s="7">
        <v>135.5</v>
      </c>
      <c r="E50" s="7">
        <v>135.5</v>
      </c>
      <c r="F50" s="7">
        <v>135.5</v>
      </c>
      <c r="G50" s="7">
        <v>135.5</v>
      </c>
      <c r="H50" s="7">
        <v>135.5</v>
      </c>
      <c r="I50" s="7">
        <v>135.5</v>
      </c>
      <c r="J50" s="7">
        <v>119.2</v>
      </c>
      <c r="K50" s="7">
        <v>92.3</v>
      </c>
      <c r="L50" s="7">
        <v>135.5</v>
      </c>
      <c r="M50" s="7">
        <v>135.5</v>
      </c>
      <c r="N50" s="7">
        <v>135.5</v>
      </c>
      <c r="O50" s="7">
        <v>135.5</v>
      </c>
      <c r="P50" s="7">
        <v>135.489</v>
      </c>
      <c r="Q50" s="7">
        <v>135.489</v>
      </c>
      <c r="R50" s="7">
        <v>135.489</v>
      </c>
      <c r="S50" s="7">
        <v>135.489</v>
      </c>
      <c r="T50" s="7">
        <v>135.489</v>
      </c>
      <c r="U50" s="7">
        <v>135.489</v>
      </c>
      <c r="V50" s="7">
        <v>135.489</v>
      </c>
      <c r="W50" s="7">
        <v>135.489</v>
      </c>
      <c r="X50" s="7">
        <v>135.4896</v>
      </c>
      <c r="Y50" s="7">
        <v>135.4896</v>
      </c>
      <c r="Z50" s="7">
        <v>135.4896</v>
      </c>
      <c r="AA50" s="7">
        <v>135.4896</v>
      </c>
    </row>
    <row r="51" spans="1:27" x14ac:dyDescent="0.2">
      <c r="A51" s="6" t="s">
        <v>81</v>
      </c>
      <c r="B51" s="7">
        <v>32.4</v>
      </c>
      <c r="C51" s="7">
        <v>31.6</v>
      </c>
      <c r="D51" s="7">
        <v>31.6</v>
      </c>
      <c r="E51" s="7">
        <v>31.6</v>
      </c>
      <c r="F51" s="7">
        <v>31.6</v>
      </c>
      <c r="G51" s="7">
        <v>31.6</v>
      </c>
      <c r="H51" s="7">
        <v>31.6</v>
      </c>
      <c r="I51" s="7">
        <v>31.6</v>
      </c>
      <c r="J51" s="7">
        <v>27.8</v>
      </c>
      <c r="K51" s="7">
        <v>21.5</v>
      </c>
      <c r="L51" s="7">
        <v>31.6</v>
      </c>
      <c r="M51" s="7">
        <v>31.6</v>
      </c>
      <c r="N51" s="7">
        <v>31.6</v>
      </c>
      <c r="O51" s="7">
        <v>31.6</v>
      </c>
      <c r="P51" s="7">
        <v>31.6</v>
      </c>
      <c r="Q51" s="7">
        <v>31.6</v>
      </c>
      <c r="R51" s="7">
        <v>31.6</v>
      </c>
      <c r="S51" s="7">
        <v>31.6</v>
      </c>
      <c r="T51" s="7">
        <v>31.6</v>
      </c>
      <c r="U51" s="7">
        <v>31.6</v>
      </c>
      <c r="V51" s="7">
        <v>31.6</v>
      </c>
      <c r="W51" s="7">
        <v>31.6</v>
      </c>
      <c r="X51" s="7">
        <v>31.599599999999995</v>
      </c>
      <c r="Y51" s="7">
        <v>31.599599999999995</v>
      </c>
      <c r="Z51" s="7">
        <v>31.599599999999995</v>
      </c>
      <c r="AA51" s="7">
        <v>31.599599999999995</v>
      </c>
    </row>
    <row r="52" spans="1:27" x14ac:dyDescent="0.2">
      <c r="A52" s="6" t="s">
        <v>82</v>
      </c>
      <c r="B52" s="7">
        <v>54.9</v>
      </c>
      <c r="C52" s="7">
        <v>55.8</v>
      </c>
      <c r="D52" s="7">
        <v>55.8</v>
      </c>
      <c r="E52" s="7">
        <v>55.8</v>
      </c>
      <c r="F52" s="7">
        <v>55.8</v>
      </c>
      <c r="G52" s="7">
        <v>55.8</v>
      </c>
      <c r="H52" s="7">
        <v>55.8</v>
      </c>
      <c r="I52" s="7">
        <v>55.8</v>
      </c>
      <c r="J52" s="7">
        <v>49.1</v>
      </c>
      <c r="K52" s="7">
        <v>38</v>
      </c>
      <c r="L52" s="7">
        <v>55.8</v>
      </c>
      <c r="M52" s="7">
        <v>55.8</v>
      </c>
      <c r="N52" s="7">
        <v>55.8</v>
      </c>
      <c r="O52" s="7">
        <v>55.8</v>
      </c>
      <c r="P52" s="7">
        <v>55.8</v>
      </c>
      <c r="Q52" s="7">
        <v>55.8</v>
      </c>
      <c r="R52" s="7">
        <v>55.8</v>
      </c>
      <c r="S52" s="7">
        <v>55.8</v>
      </c>
      <c r="T52" s="7">
        <v>55.8</v>
      </c>
      <c r="U52" s="7">
        <v>55.8</v>
      </c>
      <c r="V52" s="7">
        <v>55.8</v>
      </c>
      <c r="W52" s="7">
        <v>55.8</v>
      </c>
      <c r="X52" s="7">
        <v>55.8</v>
      </c>
      <c r="Y52" s="7">
        <v>55.8</v>
      </c>
      <c r="Z52" s="7">
        <v>55.8</v>
      </c>
      <c r="AA52" s="7">
        <v>55.8</v>
      </c>
    </row>
    <row r="53" spans="1:27" x14ac:dyDescent="0.2">
      <c r="A53" s="6" t="s">
        <v>83</v>
      </c>
      <c r="B53" s="7">
        <v>12</v>
      </c>
      <c r="C53" s="7">
        <v>12</v>
      </c>
      <c r="D53" s="7">
        <v>12</v>
      </c>
      <c r="E53" s="7">
        <v>12</v>
      </c>
      <c r="F53" s="7">
        <v>12</v>
      </c>
      <c r="G53" s="7">
        <v>12</v>
      </c>
      <c r="H53" s="7">
        <v>12</v>
      </c>
      <c r="I53" s="7">
        <v>12</v>
      </c>
      <c r="J53" s="7">
        <v>12</v>
      </c>
      <c r="K53" s="7">
        <v>11.6</v>
      </c>
      <c r="L53" s="7">
        <v>12.1</v>
      </c>
      <c r="M53" s="7">
        <v>12</v>
      </c>
      <c r="N53" s="7">
        <v>12</v>
      </c>
      <c r="O53" s="7">
        <v>12</v>
      </c>
      <c r="P53" s="7">
        <v>12</v>
      </c>
      <c r="Q53" s="7">
        <v>12</v>
      </c>
      <c r="R53" s="7">
        <v>12</v>
      </c>
      <c r="S53" s="7">
        <v>12</v>
      </c>
      <c r="T53" s="7">
        <v>12</v>
      </c>
      <c r="U53" s="7">
        <v>12</v>
      </c>
      <c r="V53" s="7">
        <v>12</v>
      </c>
      <c r="W53" s="7">
        <v>12</v>
      </c>
      <c r="X53" s="7">
        <v>12</v>
      </c>
      <c r="Y53" s="7">
        <v>12</v>
      </c>
      <c r="Z53" s="7">
        <v>12</v>
      </c>
      <c r="AA53" s="7">
        <v>12</v>
      </c>
    </row>
    <row r="54" spans="1:27" x14ac:dyDescent="0.2">
      <c r="A54" s="6" t="s">
        <v>84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7">
        <v>0</v>
      </c>
    </row>
    <row r="55" spans="1:27" x14ac:dyDescent="0.2">
      <c r="A55" s="6" t="s">
        <v>85</v>
      </c>
      <c r="B55" s="7">
        <v>1295.5999999999999</v>
      </c>
      <c r="C55" s="7">
        <v>1318</v>
      </c>
      <c r="D55" s="7">
        <v>1318</v>
      </c>
      <c r="E55" s="7">
        <v>1318</v>
      </c>
      <c r="F55" s="7">
        <v>1318</v>
      </c>
      <c r="G55" s="7">
        <v>1318</v>
      </c>
      <c r="H55" s="7">
        <v>1318</v>
      </c>
      <c r="I55" s="7">
        <v>1307.8</v>
      </c>
      <c r="J55" s="7">
        <v>1152.4000000000001</v>
      </c>
      <c r="K55" s="7">
        <v>894.5</v>
      </c>
      <c r="L55" s="7">
        <v>1308</v>
      </c>
      <c r="M55" s="7">
        <v>1307.9000000000001</v>
      </c>
      <c r="N55" s="7">
        <v>1307.9000000000001</v>
      </c>
      <c r="O55" s="7">
        <v>1307.9000000000001</v>
      </c>
      <c r="P55" s="7">
        <v>1284.1890000000001</v>
      </c>
      <c r="Q55" s="7">
        <v>1284.1890000000001</v>
      </c>
      <c r="R55" s="7">
        <v>1284.1890000000001</v>
      </c>
      <c r="S55" s="7">
        <v>1284.1890000000001</v>
      </c>
      <c r="T55" s="7">
        <v>1284.1890000000001</v>
      </c>
      <c r="U55" s="7">
        <v>1284.1890000000001</v>
      </c>
      <c r="V55" s="7">
        <v>1284.1890000000001</v>
      </c>
      <c r="W55" s="7">
        <v>1284.1890000000001</v>
      </c>
      <c r="X55" s="7">
        <v>1284.1896000000004</v>
      </c>
      <c r="Y55" s="7">
        <v>1284.1896000000004</v>
      </c>
      <c r="Z55" s="7">
        <v>1284.1896000000004</v>
      </c>
      <c r="AA55" s="7">
        <v>1284.1896000000004</v>
      </c>
    </row>
    <row r="57" spans="1:27" x14ac:dyDescent="0.2">
      <c r="A57" s="37" t="s">
        <v>89</v>
      </c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</row>
    <row r="58" spans="1:27" x14ac:dyDescent="0.2">
      <c r="A58" s="10" t="s">
        <v>60</v>
      </c>
      <c r="B58" s="10">
        <v>1993</v>
      </c>
      <c r="C58" s="10">
        <v>1994</v>
      </c>
      <c r="D58" s="10">
        <v>1995</v>
      </c>
      <c r="E58" s="10">
        <v>1996</v>
      </c>
      <c r="F58" s="10">
        <v>1997</v>
      </c>
      <c r="G58" s="10">
        <v>1998</v>
      </c>
      <c r="H58" s="10">
        <v>1999</v>
      </c>
      <c r="I58" s="10">
        <v>2000</v>
      </c>
      <c r="J58" s="10">
        <v>2001</v>
      </c>
      <c r="K58" s="10">
        <v>2002</v>
      </c>
      <c r="L58" s="10">
        <v>2003</v>
      </c>
      <c r="M58" s="10">
        <v>2004</v>
      </c>
      <c r="N58" s="10">
        <v>2005</v>
      </c>
      <c r="O58" s="10">
        <v>2006</v>
      </c>
      <c r="P58" s="10">
        <v>2007</v>
      </c>
      <c r="Q58" s="10">
        <v>2008</v>
      </c>
      <c r="R58" s="10">
        <v>2009</v>
      </c>
      <c r="S58" s="10">
        <v>2010</v>
      </c>
      <c r="T58" s="10">
        <v>2011</v>
      </c>
      <c r="U58" s="10">
        <v>2012</v>
      </c>
      <c r="V58" s="10">
        <v>2013</v>
      </c>
      <c r="W58" s="10">
        <v>2014</v>
      </c>
      <c r="X58" s="10">
        <v>2015</v>
      </c>
      <c r="Y58" s="10">
        <v>2016</v>
      </c>
      <c r="Z58" s="10">
        <v>2017</v>
      </c>
      <c r="AA58" s="10">
        <v>2018</v>
      </c>
    </row>
    <row r="59" spans="1:27" x14ac:dyDescent="0.2">
      <c r="A59" s="6" t="s">
        <v>61</v>
      </c>
      <c r="B59" s="7">
        <v>426.7</v>
      </c>
      <c r="C59" s="7">
        <v>582.20000000000005</v>
      </c>
      <c r="D59" s="7">
        <v>621.6</v>
      </c>
      <c r="E59" s="7">
        <v>650</v>
      </c>
      <c r="F59" s="7">
        <v>650</v>
      </c>
      <c r="G59" s="7">
        <v>650</v>
      </c>
      <c r="H59" s="7">
        <v>650.1</v>
      </c>
      <c r="I59" s="7">
        <v>649.9</v>
      </c>
      <c r="J59" s="7">
        <v>623.79999999999995</v>
      </c>
      <c r="K59" s="7">
        <v>638</v>
      </c>
      <c r="L59" s="7">
        <v>650</v>
      </c>
      <c r="M59" s="7">
        <v>650</v>
      </c>
      <c r="N59" s="7">
        <v>681.6</v>
      </c>
      <c r="O59" s="7">
        <v>650</v>
      </c>
      <c r="P59" s="7">
        <v>650</v>
      </c>
      <c r="Q59" s="7">
        <v>650</v>
      </c>
      <c r="R59" s="7">
        <v>650.90380000000005</v>
      </c>
      <c r="S59" s="7">
        <v>650</v>
      </c>
      <c r="T59" s="7">
        <v>688.67550000000006</v>
      </c>
      <c r="U59" s="7">
        <v>650</v>
      </c>
      <c r="V59" s="7">
        <v>650</v>
      </c>
      <c r="W59" s="7">
        <v>650</v>
      </c>
      <c r="X59" s="7">
        <v>650</v>
      </c>
      <c r="Y59" s="7">
        <v>650</v>
      </c>
      <c r="Z59" s="7">
        <v>650</v>
      </c>
      <c r="AA59" s="7">
        <v>0</v>
      </c>
    </row>
    <row r="60" spans="1:27" x14ac:dyDescent="0.2">
      <c r="A60" s="6" t="s">
        <v>62</v>
      </c>
      <c r="B60" s="7">
        <v>3.1</v>
      </c>
      <c r="C60" s="7">
        <v>4.2</v>
      </c>
      <c r="D60" s="7">
        <v>4.5999999999999996</v>
      </c>
      <c r="E60" s="7">
        <v>4.5999999999999996</v>
      </c>
      <c r="F60" s="7">
        <v>5.6</v>
      </c>
      <c r="G60" s="7">
        <v>6.5</v>
      </c>
      <c r="H60" s="7">
        <v>6.4</v>
      </c>
      <c r="I60" s="7">
        <v>6</v>
      </c>
      <c r="J60" s="7">
        <v>5.8</v>
      </c>
      <c r="K60" s="7">
        <v>6</v>
      </c>
      <c r="L60" s="7">
        <v>10.199999999999999</v>
      </c>
      <c r="M60" s="7">
        <v>15.7</v>
      </c>
      <c r="N60" s="7">
        <v>19.899999999999999</v>
      </c>
      <c r="O60" s="7">
        <v>23.8</v>
      </c>
      <c r="P60" s="7">
        <v>30.287800000000001</v>
      </c>
      <c r="Q60" s="7">
        <v>38.047599999999996</v>
      </c>
      <c r="R60" s="7">
        <v>39.363699999999994</v>
      </c>
      <c r="S60" s="7">
        <v>54.49</v>
      </c>
      <c r="T60" s="7">
        <v>76.851100000000002</v>
      </c>
      <c r="U60" s="7">
        <v>98.470799999999997</v>
      </c>
      <c r="V60" s="7">
        <v>130.66319999999999</v>
      </c>
      <c r="W60" s="7">
        <v>190.28129999999999</v>
      </c>
      <c r="X60" s="7">
        <v>264.47119999999995</v>
      </c>
      <c r="Y60" s="7">
        <v>301.82310000000001</v>
      </c>
      <c r="Z60" s="7">
        <v>381.36190000000005</v>
      </c>
      <c r="AA60" s="7">
        <v>0</v>
      </c>
    </row>
    <row r="61" spans="1:27" x14ac:dyDescent="0.2">
      <c r="A61" s="6" t="s">
        <v>63</v>
      </c>
      <c r="B61" s="7">
        <v>19</v>
      </c>
      <c r="C61" s="7">
        <v>25.7</v>
      </c>
      <c r="D61" s="7">
        <v>27.8</v>
      </c>
      <c r="E61" s="7">
        <v>28.6</v>
      </c>
      <c r="F61" s="7">
        <v>34</v>
      </c>
      <c r="G61" s="7">
        <v>39.799999999999997</v>
      </c>
      <c r="H61" s="7">
        <v>36.1</v>
      </c>
      <c r="I61" s="7">
        <v>33.6</v>
      </c>
      <c r="J61" s="7">
        <v>32.299999999999997</v>
      </c>
      <c r="K61" s="7">
        <v>33.700000000000003</v>
      </c>
      <c r="L61" s="7">
        <v>57.3</v>
      </c>
      <c r="M61" s="7">
        <v>88</v>
      </c>
      <c r="N61" s="7">
        <v>111.5</v>
      </c>
      <c r="O61" s="7">
        <v>132</v>
      </c>
      <c r="P61" s="7">
        <v>167.60900000000001</v>
      </c>
      <c r="Q61" s="7">
        <v>210.55099999999999</v>
      </c>
      <c r="R61" s="7">
        <v>217.8338</v>
      </c>
      <c r="S61" s="7">
        <v>301.541</v>
      </c>
      <c r="T61" s="7">
        <v>425.28500000000003</v>
      </c>
      <c r="U61" s="7">
        <v>544.92529999999999</v>
      </c>
      <c r="V61" s="7">
        <v>723.07470000000001</v>
      </c>
      <c r="W61" s="7">
        <v>1051.29773</v>
      </c>
      <c r="X61" s="7">
        <v>1425.5640000000001</v>
      </c>
      <c r="Y61" s="7">
        <v>1626.8994000000002</v>
      </c>
      <c r="Z61" s="7">
        <v>2055.634</v>
      </c>
      <c r="AA61" s="7">
        <v>0</v>
      </c>
    </row>
    <row r="62" spans="1:27" x14ac:dyDescent="0.2">
      <c r="A62" s="6" t="s">
        <v>64</v>
      </c>
      <c r="B62" s="7">
        <v>10.9</v>
      </c>
      <c r="C62" s="7">
        <v>14.8</v>
      </c>
      <c r="D62" s="7">
        <v>15.9</v>
      </c>
      <c r="E62" s="7">
        <v>16.5</v>
      </c>
      <c r="F62" s="7">
        <v>19.5</v>
      </c>
      <c r="G62" s="7">
        <v>22.8</v>
      </c>
      <c r="H62" s="7">
        <v>21.5</v>
      </c>
      <c r="I62" s="7">
        <v>20.2</v>
      </c>
      <c r="J62" s="7">
        <v>19.399999999999999</v>
      </c>
      <c r="K62" s="7">
        <v>20.2</v>
      </c>
      <c r="L62" s="7">
        <v>34.4</v>
      </c>
      <c r="M62" s="7">
        <v>52.8</v>
      </c>
      <c r="N62" s="7">
        <v>66.900000000000006</v>
      </c>
      <c r="O62" s="7">
        <v>85.4</v>
      </c>
      <c r="P62" s="7">
        <v>112.5077</v>
      </c>
      <c r="Q62" s="7">
        <v>141.33260000000001</v>
      </c>
      <c r="R62" s="7">
        <v>146.22110000000001</v>
      </c>
      <c r="S62" s="7">
        <v>202.40970000000002</v>
      </c>
      <c r="T62" s="7">
        <v>285.47300000000001</v>
      </c>
      <c r="U62" s="7">
        <v>365.7817</v>
      </c>
      <c r="V62" s="7">
        <v>485.3646</v>
      </c>
      <c r="W62" s="7">
        <v>706.43275000000006</v>
      </c>
      <c r="X62" s="7">
        <v>973.66459999999995</v>
      </c>
      <c r="Y62" s="7">
        <v>1111.1771999999999</v>
      </c>
      <c r="Z62" s="7">
        <v>1404.0040999999999</v>
      </c>
      <c r="AA62" s="7">
        <v>0</v>
      </c>
    </row>
    <row r="63" spans="1:27" x14ac:dyDescent="0.2">
      <c r="A63" s="6" t="s">
        <v>65</v>
      </c>
      <c r="B63" s="7">
        <v>12.9</v>
      </c>
      <c r="C63" s="7">
        <v>17.5</v>
      </c>
      <c r="D63" s="7">
        <v>18.899999999999999</v>
      </c>
      <c r="E63" s="7">
        <v>19.5</v>
      </c>
      <c r="F63" s="7">
        <v>23.1</v>
      </c>
      <c r="G63" s="7">
        <v>27</v>
      </c>
      <c r="H63" s="7">
        <v>28</v>
      </c>
      <c r="I63" s="7">
        <v>26.7</v>
      </c>
      <c r="J63" s="7">
        <v>25.7</v>
      </c>
      <c r="K63" s="7">
        <v>26.8</v>
      </c>
      <c r="L63" s="7">
        <v>45.6</v>
      </c>
      <c r="M63" s="7">
        <v>70</v>
      </c>
      <c r="N63" s="7">
        <v>88.8</v>
      </c>
      <c r="O63" s="7">
        <v>107.3</v>
      </c>
      <c r="P63" s="7">
        <v>137.65789999999998</v>
      </c>
      <c r="Q63" s="7">
        <v>172.9263</v>
      </c>
      <c r="R63" s="7">
        <v>178.90770000000001</v>
      </c>
      <c r="S63" s="7">
        <v>247.6567</v>
      </c>
      <c r="T63" s="7">
        <v>349.28809999999999</v>
      </c>
      <c r="U63" s="7">
        <v>447.54919999999998</v>
      </c>
      <c r="V63" s="7">
        <v>593.86390000000006</v>
      </c>
      <c r="W63" s="7">
        <v>865.3573100000001</v>
      </c>
      <c r="X63" s="7">
        <v>1213.8812</v>
      </c>
      <c r="Y63" s="7">
        <v>1385.32</v>
      </c>
      <c r="Z63" s="7">
        <v>1750.3915999999999</v>
      </c>
      <c r="AA63" s="7">
        <v>0</v>
      </c>
    </row>
    <row r="64" spans="1:27" x14ac:dyDescent="0.2">
      <c r="A64" s="6" t="s">
        <v>66</v>
      </c>
      <c r="B64" s="7">
        <v>3.1</v>
      </c>
      <c r="C64" s="7">
        <v>4.2</v>
      </c>
      <c r="D64" s="7">
        <v>4.5999999999999996</v>
      </c>
      <c r="E64" s="7">
        <v>4.7</v>
      </c>
      <c r="F64" s="7">
        <v>5.6</v>
      </c>
      <c r="G64" s="7">
        <v>6.6</v>
      </c>
      <c r="H64" s="7">
        <v>6.6</v>
      </c>
      <c r="I64" s="7">
        <v>6.2</v>
      </c>
      <c r="J64" s="7">
        <v>6</v>
      </c>
      <c r="K64" s="7">
        <v>6.2</v>
      </c>
      <c r="L64" s="7">
        <v>10.6</v>
      </c>
      <c r="M64" s="7">
        <v>16.3</v>
      </c>
      <c r="N64" s="7">
        <v>20.7</v>
      </c>
      <c r="O64" s="7">
        <v>22.2</v>
      </c>
      <c r="P64" s="7">
        <v>26.765799999999999</v>
      </c>
      <c r="Q64" s="7">
        <v>33.623199999999997</v>
      </c>
      <c r="R64" s="7">
        <v>34.786199999999994</v>
      </c>
      <c r="S64" s="7">
        <v>48.153599999999997</v>
      </c>
      <c r="T64" s="7">
        <v>67.914400000000001</v>
      </c>
      <c r="U64" s="7">
        <v>87.02</v>
      </c>
      <c r="V64" s="7">
        <v>115.46899999999999</v>
      </c>
      <c r="W64" s="7">
        <v>169.65405999999999</v>
      </c>
      <c r="X64" s="7">
        <v>267.30609999999996</v>
      </c>
      <c r="Y64" s="7">
        <v>305.05840000000001</v>
      </c>
      <c r="Z64" s="7">
        <v>385.44990000000001</v>
      </c>
      <c r="AA64" s="7">
        <v>0</v>
      </c>
    </row>
    <row r="65" spans="1:27" x14ac:dyDescent="0.2">
      <c r="A65" s="6" t="s">
        <v>67</v>
      </c>
      <c r="B65" s="7">
        <v>10.5</v>
      </c>
      <c r="C65" s="7">
        <v>14.2</v>
      </c>
      <c r="D65" s="7">
        <v>15.4</v>
      </c>
      <c r="E65" s="7">
        <v>15.8</v>
      </c>
      <c r="F65" s="7">
        <v>18.8</v>
      </c>
      <c r="G65" s="7">
        <v>22</v>
      </c>
      <c r="H65" s="7">
        <v>18.399999999999999</v>
      </c>
      <c r="I65" s="7">
        <v>16.899999999999999</v>
      </c>
      <c r="J65" s="7">
        <v>16.2</v>
      </c>
      <c r="K65" s="7">
        <v>16.899999999999999</v>
      </c>
      <c r="L65" s="7">
        <v>28.8</v>
      </c>
      <c r="M65" s="7">
        <v>44.2</v>
      </c>
      <c r="N65" s="7">
        <v>56</v>
      </c>
      <c r="O65" s="7">
        <v>67.400000000000006</v>
      </c>
      <c r="P65" s="7">
        <v>86.241199999999992</v>
      </c>
      <c r="Q65" s="7">
        <v>108.3365</v>
      </c>
      <c r="R65" s="7">
        <v>112.0838</v>
      </c>
      <c r="S65" s="7">
        <v>155.15439999999998</v>
      </c>
      <c r="T65" s="7">
        <v>218.8254</v>
      </c>
      <c r="U65" s="7">
        <v>280.38490000000002</v>
      </c>
      <c r="V65" s="7">
        <v>372.04950000000002</v>
      </c>
      <c r="W65" s="7">
        <v>539.81300999999996</v>
      </c>
      <c r="X65" s="7">
        <v>708.4276000000001</v>
      </c>
      <c r="Y65" s="7">
        <v>808.48</v>
      </c>
      <c r="Z65" s="7">
        <v>1021.5379</v>
      </c>
      <c r="AA65" s="7">
        <v>0</v>
      </c>
    </row>
    <row r="66" spans="1:27" x14ac:dyDescent="0.2">
      <c r="A66" s="6" t="s">
        <v>68</v>
      </c>
      <c r="B66" s="7">
        <v>5.7</v>
      </c>
      <c r="C66" s="7">
        <v>7.7</v>
      </c>
      <c r="D66" s="7">
        <v>8.3000000000000007</v>
      </c>
      <c r="E66" s="7">
        <v>8.5</v>
      </c>
      <c r="F66" s="7">
        <v>10.199999999999999</v>
      </c>
      <c r="G66" s="7">
        <v>11.9</v>
      </c>
      <c r="H66" s="7">
        <v>13.1</v>
      </c>
      <c r="I66" s="7">
        <v>12.6</v>
      </c>
      <c r="J66" s="7">
        <v>12.1</v>
      </c>
      <c r="K66" s="7">
        <v>12.6</v>
      </c>
      <c r="L66" s="7">
        <v>21.5</v>
      </c>
      <c r="M66" s="7">
        <v>33</v>
      </c>
      <c r="N66" s="7">
        <v>41.8</v>
      </c>
      <c r="O66" s="7">
        <v>52.9</v>
      </c>
      <c r="P66" s="7">
        <v>69.333399999999997</v>
      </c>
      <c r="Q66" s="7">
        <v>87.096899999999991</v>
      </c>
      <c r="R66" s="7">
        <v>90.109499999999997</v>
      </c>
      <c r="S66" s="7">
        <v>124.736</v>
      </c>
      <c r="T66" s="7">
        <v>175.92420000000001</v>
      </c>
      <c r="U66" s="7">
        <v>225.41479999999999</v>
      </c>
      <c r="V66" s="7">
        <v>299.10840000000002</v>
      </c>
      <c r="W66" s="7">
        <v>438.29725000000002</v>
      </c>
      <c r="X66" s="7">
        <v>666.19620000000009</v>
      </c>
      <c r="Y66" s="7">
        <v>760.28440000000001</v>
      </c>
      <c r="Z66" s="7">
        <v>960.64119999999991</v>
      </c>
      <c r="AA66" s="7">
        <v>0</v>
      </c>
    </row>
    <row r="67" spans="1:27" x14ac:dyDescent="0.2">
      <c r="A67" s="6" t="s">
        <v>69</v>
      </c>
      <c r="B67" s="7">
        <v>7.1</v>
      </c>
      <c r="C67" s="7">
        <v>9.6</v>
      </c>
      <c r="D67" s="7">
        <v>10.3</v>
      </c>
      <c r="E67" s="7">
        <v>10.7</v>
      </c>
      <c r="F67" s="7">
        <v>12.6</v>
      </c>
      <c r="G67" s="7">
        <v>14.8</v>
      </c>
      <c r="H67" s="7">
        <v>15.3</v>
      </c>
      <c r="I67" s="7">
        <v>14.6</v>
      </c>
      <c r="J67" s="7">
        <v>14.1</v>
      </c>
      <c r="K67" s="7">
        <v>14.7</v>
      </c>
      <c r="L67" s="7">
        <v>24.9</v>
      </c>
      <c r="M67" s="7">
        <v>38.299999999999997</v>
      </c>
      <c r="N67" s="7">
        <v>48.6</v>
      </c>
      <c r="O67" s="7">
        <v>58.3</v>
      </c>
      <c r="P67" s="7">
        <v>74.576999999999998</v>
      </c>
      <c r="Q67" s="7">
        <v>93.683899999999994</v>
      </c>
      <c r="R67" s="7">
        <v>96.924399999999991</v>
      </c>
      <c r="S67" s="7">
        <v>134.1696</v>
      </c>
      <c r="T67" s="7">
        <v>189.22910000000002</v>
      </c>
      <c r="U67" s="7">
        <v>242.46260000000001</v>
      </c>
      <c r="V67" s="7">
        <v>321.72949999999997</v>
      </c>
      <c r="W67" s="7">
        <v>466.48071000000004</v>
      </c>
      <c r="X67" s="7">
        <v>605.39670000000001</v>
      </c>
      <c r="Y67" s="7">
        <v>690.89820000000009</v>
      </c>
      <c r="Z67" s="7">
        <v>872.96969999999999</v>
      </c>
      <c r="AA67" s="7">
        <v>0</v>
      </c>
    </row>
    <row r="68" spans="1:27" x14ac:dyDescent="0.2">
      <c r="A68" s="6" t="s">
        <v>70</v>
      </c>
      <c r="B68" s="7">
        <v>1.6</v>
      </c>
      <c r="C68" s="7">
        <v>2.2000000000000002</v>
      </c>
      <c r="D68" s="7">
        <v>2.2999999999999998</v>
      </c>
      <c r="E68" s="7">
        <v>2.2999999999999998</v>
      </c>
      <c r="F68" s="7">
        <v>2.8</v>
      </c>
      <c r="G68" s="7">
        <v>3.3</v>
      </c>
      <c r="H68" s="7">
        <v>3</v>
      </c>
      <c r="I68" s="7">
        <v>2.8</v>
      </c>
      <c r="J68" s="7">
        <v>2.7</v>
      </c>
      <c r="K68" s="7">
        <v>2.8</v>
      </c>
      <c r="L68" s="7">
        <v>4.8</v>
      </c>
      <c r="M68" s="7">
        <v>7.4</v>
      </c>
      <c r="N68" s="7">
        <v>9.4</v>
      </c>
      <c r="O68" s="7">
        <v>10.5</v>
      </c>
      <c r="P68" s="7">
        <v>13.0215</v>
      </c>
      <c r="Q68" s="7">
        <v>16.357700000000001</v>
      </c>
      <c r="R68" s="7">
        <v>16.923500000000001</v>
      </c>
      <c r="S68" s="7">
        <v>23.4267</v>
      </c>
      <c r="T68" s="7">
        <v>33.040399999999998</v>
      </c>
      <c r="U68" s="7">
        <v>42.3352</v>
      </c>
      <c r="V68" s="7">
        <v>56.175599999999996</v>
      </c>
      <c r="W68" s="7">
        <v>80.758870000000002</v>
      </c>
      <c r="X68" s="7">
        <v>90.229200000000006</v>
      </c>
      <c r="Y68" s="7">
        <v>102.9722</v>
      </c>
      <c r="Z68" s="7">
        <v>131.9776</v>
      </c>
      <c r="AA68" s="7">
        <v>0</v>
      </c>
    </row>
    <row r="69" spans="1:27" x14ac:dyDescent="0.2">
      <c r="A69" s="6" t="s">
        <v>71</v>
      </c>
      <c r="B69" s="7">
        <v>2.1</v>
      </c>
      <c r="C69" s="7">
        <v>2.9</v>
      </c>
      <c r="D69" s="7">
        <v>3.1</v>
      </c>
      <c r="E69" s="7">
        <v>3.1</v>
      </c>
      <c r="F69" s="7">
        <v>3.8</v>
      </c>
      <c r="G69" s="7">
        <v>4.4000000000000004</v>
      </c>
      <c r="H69" s="7">
        <v>5</v>
      </c>
      <c r="I69" s="7">
        <v>4.8</v>
      </c>
      <c r="J69" s="7">
        <v>4.5999999999999996</v>
      </c>
      <c r="K69" s="7">
        <v>4.8</v>
      </c>
      <c r="L69" s="7">
        <v>8.1999999999999993</v>
      </c>
      <c r="M69" s="7">
        <v>12.6</v>
      </c>
      <c r="N69" s="7">
        <v>16</v>
      </c>
      <c r="O69" s="7">
        <v>19.5</v>
      </c>
      <c r="P69" s="7">
        <v>25.061599999999999</v>
      </c>
      <c r="Q69" s="7">
        <v>31.482500000000002</v>
      </c>
      <c r="R69" s="7">
        <v>32.571400000000004</v>
      </c>
      <c r="S69" s="7">
        <v>45.087699999999998</v>
      </c>
      <c r="T69" s="7">
        <v>63.590400000000002</v>
      </c>
      <c r="U69" s="7">
        <v>81.479500000000002</v>
      </c>
      <c r="V69" s="7">
        <v>108.1172</v>
      </c>
      <c r="W69" s="7">
        <v>159.15947</v>
      </c>
      <c r="X69" s="7">
        <v>257.1653</v>
      </c>
      <c r="Y69" s="7">
        <v>293.48520000000002</v>
      </c>
      <c r="Z69" s="7">
        <v>370.82709999999997</v>
      </c>
      <c r="AA69" s="7">
        <v>0</v>
      </c>
    </row>
    <row r="70" spans="1:27" x14ac:dyDescent="0.2">
      <c r="A70" s="6" t="s">
        <v>72</v>
      </c>
      <c r="B70" s="7">
        <v>10.3</v>
      </c>
      <c r="C70" s="7">
        <v>13.9</v>
      </c>
      <c r="D70" s="7">
        <v>15.1</v>
      </c>
      <c r="E70" s="7">
        <v>15.6</v>
      </c>
      <c r="F70" s="7">
        <v>18.399999999999999</v>
      </c>
      <c r="G70" s="7">
        <v>21.6</v>
      </c>
      <c r="H70" s="7">
        <v>21.2</v>
      </c>
      <c r="I70" s="7">
        <v>20</v>
      </c>
      <c r="J70" s="7">
        <v>19.3</v>
      </c>
      <c r="K70" s="7">
        <v>20.100000000000001</v>
      </c>
      <c r="L70" s="7">
        <v>34.200000000000003</v>
      </c>
      <c r="M70" s="7">
        <v>52.5</v>
      </c>
      <c r="N70" s="7">
        <v>66.599999999999994</v>
      </c>
      <c r="O70" s="7">
        <v>80.099999999999994</v>
      </c>
      <c r="P70" s="7">
        <v>102.62089999999999</v>
      </c>
      <c r="Q70" s="7">
        <v>128.9127</v>
      </c>
      <c r="R70" s="7">
        <v>133.3716</v>
      </c>
      <c r="S70" s="7">
        <v>184.6225</v>
      </c>
      <c r="T70" s="7">
        <v>260.38650000000001</v>
      </c>
      <c r="U70" s="7">
        <v>333.63779999999997</v>
      </c>
      <c r="V70" s="7">
        <v>442.7122</v>
      </c>
      <c r="W70" s="7">
        <v>644.33681000000001</v>
      </c>
      <c r="X70" s="7">
        <v>887.72950000000014</v>
      </c>
      <c r="Y70" s="7">
        <v>1013.1052999999999</v>
      </c>
      <c r="Z70" s="7">
        <v>1280.0875999999998</v>
      </c>
      <c r="AA70" s="7">
        <v>0</v>
      </c>
    </row>
    <row r="71" spans="1:27" x14ac:dyDescent="0.2">
      <c r="A71" s="6" t="s">
        <v>73</v>
      </c>
      <c r="B71" s="7">
        <v>9.4</v>
      </c>
      <c r="C71" s="7">
        <v>12.8</v>
      </c>
      <c r="D71" s="7">
        <v>13.8</v>
      </c>
      <c r="E71" s="7">
        <v>14.3</v>
      </c>
      <c r="F71" s="7">
        <v>16.899999999999999</v>
      </c>
      <c r="G71" s="7">
        <v>19.8</v>
      </c>
      <c r="H71" s="7">
        <v>22.1</v>
      </c>
      <c r="I71" s="7">
        <v>21.3</v>
      </c>
      <c r="J71" s="7">
        <v>20.5</v>
      </c>
      <c r="K71" s="7">
        <v>21.4</v>
      </c>
      <c r="L71" s="7">
        <v>36.4</v>
      </c>
      <c r="M71" s="7">
        <v>55.9</v>
      </c>
      <c r="N71" s="7">
        <v>70.900000000000006</v>
      </c>
      <c r="O71" s="7">
        <v>86.1</v>
      </c>
      <c r="P71" s="7">
        <v>110.80239999999999</v>
      </c>
      <c r="Q71" s="7">
        <v>139.19029999999998</v>
      </c>
      <c r="R71" s="7">
        <v>144.00479999999999</v>
      </c>
      <c r="S71" s="7">
        <v>199.3417</v>
      </c>
      <c r="T71" s="7">
        <v>281.14600000000002</v>
      </c>
      <c r="U71" s="7">
        <v>360.23740000000004</v>
      </c>
      <c r="V71" s="7">
        <v>478.00779999999997</v>
      </c>
      <c r="W71" s="7">
        <v>699.62112000000002</v>
      </c>
      <c r="X71" s="7">
        <v>1046.164</v>
      </c>
      <c r="Y71" s="7">
        <v>1193.9159000000002</v>
      </c>
      <c r="Z71" s="7">
        <v>1508.5468000000001</v>
      </c>
      <c r="AA71" s="7">
        <v>0</v>
      </c>
    </row>
    <row r="72" spans="1:27" x14ac:dyDescent="0.2">
      <c r="A72" s="6" t="s">
        <v>74</v>
      </c>
      <c r="B72" s="7">
        <v>3.3</v>
      </c>
      <c r="C72" s="7">
        <v>4.5</v>
      </c>
      <c r="D72" s="7">
        <v>4.9000000000000004</v>
      </c>
      <c r="E72" s="7">
        <v>5</v>
      </c>
      <c r="F72" s="7">
        <v>6</v>
      </c>
      <c r="G72" s="7">
        <v>7</v>
      </c>
      <c r="H72" s="7">
        <v>7</v>
      </c>
      <c r="I72" s="7">
        <v>6.6</v>
      </c>
      <c r="J72" s="7">
        <v>6.4</v>
      </c>
      <c r="K72" s="7">
        <v>6.6</v>
      </c>
      <c r="L72" s="7">
        <v>11.3</v>
      </c>
      <c r="M72" s="7">
        <v>17.3</v>
      </c>
      <c r="N72" s="7">
        <v>22</v>
      </c>
      <c r="O72" s="7">
        <v>26.4</v>
      </c>
      <c r="P72" s="7">
        <v>33.864599999999996</v>
      </c>
      <c r="Q72" s="7">
        <v>42.540800000000004</v>
      </c>
      <c r="R72" s="7">
        <v>44.012300000000003</v>
      </c>
      <c r="S72" s="7">
        <v>60.924900000000001</v>
      </c>
      <c r="T72" s="7">
        <v>85.9268</v>
      </c>
      <c r="U72" s="7">
        <v>110.09950000000001</v>
      </c>
      <c r="V72" s="7">
        <v>146.09379999999999</v>
      </c>
      <c r="W72" s="7">
        <v>214.60135</v>
      </c>
      <c r="X72" s="7">
        <v>337.11430000000007</v>
      </c>
      <c r="Y72" s="7">
        <v>384.72579999999999</v>
      </c>
      <c r="Z72" s="7">
        <v>486.11200000000002</v>
      </c>
      <c r="AA72" s="7">
        <v>0</v>
      </c>
    </row>
    <row r="73" spans="1:27" x14ac:dyDescent="0.2">
      <c r="A73" s="6" t="s">
        <v>75</v>
      </c>
      <c r="B73" s="7">
        <v>5.2</v>
      </c>
      <c r="C73" s="7">
        <v>7.1</v>
      </c>
      <c r="D73" s="7">
        <v>7.6</v>
      </c>
      <c r="E73" s="7">
        <v>7.9</v>
      </c>
      <c r="F73" s="7">
        <v>9.3000000000000007</v>
      </c>
      <c r="G73" s="7">
        <v>10.9</v>
      </c>
      <c r="H73" s="7">
        <v>10.1</v>
      </c>
      <c r="I73" s="7">
        <v>9.4</v>
      </c>
      <c r="J73" s="7">
        <v>9.1</v>
      </c>
      <c r="K73" s="7">
        <v>9.5</v>
      </c>
      <c r="L73" s="7">
        <v>16.100000000000001</v>
      </c>
      <c r="M73" s="7">
        <v>24.7</v>
      </c>
      <c r="N73" s="7">
        <v>31.4</v>
      </c>
      <c r="O73" s="7">
        <v>34.200000000000003</v>
      </c>
      <c r="P73" s="7">
        <v>41.501599999999996</v>
      </c>
      <c r="Q73" s="7">
        <v>52.134399999999999</v>
      </c>
      <c r="R73" s="7">
        <v>53.9377</v>
      </c>
      <c r="S73" s="7">
        <v>74.664400000000001</v>
      </c>
      <c r="T73" s="7">
        <v>105.30460000000001</v>
      </c>
      <c r="U73" s="7">
        <v>134.92860000000002</v>
      </c>
      <c r="V73" s="7">
        <v>179.0401</v>
      </c>
      <c r="W73" s="7">
        <v>260.93374</v>
      </c>
      <c r="X73" s="7">
        <v>366.92529999999999</v>
      </c>
      <c r="Y73" s="7">
        <v>418.74710000000005</v>
      </c>
      <c r="Z73" s="7">
        <v>529.09860000000003</v>
      </c>
      <c r="AA73" s="7">
        <v>0</v>
      </c>
    </row>
    <row r="74" spans="1:27" x14ac:dyDescent="0.2">
      <c r="A74" s="6" t="s">
        <v>76</v>
      </c>
      <c r="B74" s="7">
        <v>11</v>
      </c>
      <c r="C74" s="7">
        <v>14.9</v>
      </c>
      <c r="D74" s="7">
        <v>16</v>
      </c>
      <c r="E74" s="7">
        <v>16.600000000000001</v>
      </c>
      <c r="F74" s="7">
        <v>19.600000000000001</v>
      </c>
      <c r="G74" s="7">
        <v>23</v>
      </c>
      <c r="H74" s="7">
        <v>26.6</v>
      </c>
      <c r="I74" s="7">
        <v>25.9</v>
      </c>
      <c r="J74" s="7">
        <v>24.9</v>
      </c>
      <c r="K74" s="7">
        <v>25.9</v>
      </c>
      <c r="L74" s="7">
        <v>44.1</v>
      </c>
      <c r="M74" s="7">
        <v>67.8</v>
      </c>
      <c r="N74" s="7">
        <v>85.9</v>
      </c>
      <c r="O74" s="7">
        <v>109.5</v>
      </c>
      <c r="P74" s="7">
        <v>144.09909999999999</v>
      </c>
      <c r="Q74" s="7">
        <v>181.01779999999999</v>
      </c>
      <c r="R74" s="7">
        <v>187.279</v>
      </c>
      <c r="S74" s="7">
        <v>259.245</v>
      </c>
      <c r="T74" s="7">
        <v>365.6318</v>
      </c>
      <c r="U74" s="7">
        <v>468.4907</v>
      </c>
      <c r="V74" s="7">
        <v>621.65160000000003</v>
      </c>
      <c r="W74" s="7">
        <v>912.81733999999994</v>
      </c>
      <c r="X74" s="7">
        <v>1426.7523000000003</v>
      </c>
      <c r="Y74" s="7">
        <v>1628.2552999999998</v>
      </c>
      <c r="Z74" s="7">
        <v>2057.3472999999999</v>
      </c>
      <c r="AA74" s="7">
        <v>0</v>
      </c>
    </row>
    <row r="75" spans="1:27" x14ac:dyDescent="0.2">
      <c r="A75" s="6" t="s">
        <v>77</v>
      </c>
      <c r="B75" s="7">
        <v>5.0999999999999996</v>
      </c>
      <c r="C75" s="7">
        <v>6.9</v>
      </c>
      <c r="D75" s="7">
        <v>7.5</v>
      </c>
      <c r="E75" s="7">
        <v>7.6</v>
      </c>
      <c r="F75" s="7">
        <v>9.1</v>
      </c>
      <c r="G75" s="7">
        <v>10.7</v>
      </c>
      <c r="H75" s="7">
        <v>9.1999999999999993</v>
      </c>
      <c r="I75" s="7">
        <v>8.4</v>
      </c>
      <c r="J75" s="7">
        <v>8.1</v>
      </c>
      <c r="K75" s="7">
        <v>8.5</v>
      </c>
      <c r="L75" s="7">
        <v>14.4</v>
      </c>
      <c r="M75" s="7">
        <v>22.1</v>
      </c>
      <c r="N75" s="7">
        <v>28</v>
      </c>
      <c r="O75" s="7">
        <v>35</v>
      </c>
      <c r="P75" s="7">
        <v>45.710300000000004</v>
      </c>
      <c r="Q75" s="7">
        <v>57.421399999999998</v>
      </c>
      <c r="R75" s="7">
        <v>59.407599999999995</v>
      </c>
      <c r="S75" s="7">
        <v>82.236199999999997</v>
      </c>
      <c r="T75" s="7">
        <v>115.9837</v>
      </c>
      <c r="U75" s="7">
        <v>148.61199999999999</v>
      </c>
      <c r="V75" s="7">
        <v>197.1968</v>
      </c>
      <c r="W75" s="7">
        <v>290.48753999999997</v>
      </c>
      <c r="X75" s="7">
        <v>473.38739999999996</v>
      </c>
      <c r="Y75" s="7">
        <v>540.24470000000008</v>
      </c>
      <c r="Z75" s="7">
        <v>682.61480000000006</v>
      </c>
      <c r="AA75" s="7">
        <v>0</v>
      </c>
    </row>
    <row r="76" spans="1:27" x14ac:dyDescent="0.2">
      <c r="A76" s="6" t="s">
        <v>78</v>
      </c>
      <c r="B76" s="7">
        <v>2.4</v>
      </c>
      <c r="C76" s="7">
        <v>3.3</v>
      </c>
      <c r="D76" s="7">
        <v>3.5</v>
      </c>
      <c r="E76" s="7">
        <v>3.5</v>
      </c>
      <c r="F76" s="7">
        <v>4.3</v>
      </c>
      <c r="G76" s="7">
        <v>5</v>
      </c>
      <c r="H76" s="7">
        <v>5.2</v>
      </c>
      <c r="I76" s="7">
        <v>5</v>
      </c>
      <c r="J76" s="7">
        <v>4.8</v>
      </c>
      <c r="K76" s="7">
        <v>5</v>
      </c>
      <c r="L76" s="7">
        <v>8.5</v>
      </c>
      <c r="M76" s="7">
        <v>13</v>
      </c>
      <c r="N76" s="7">
        <v>16.5</v>
      </c>
      <c r="O76" s="7">
        <v>19.3</v>
      </c>
      <c r="P76" s="7">
        <v>24.296700000000001</v>
      </c>
      <c r="Q76" s="7">
        <v>30.5215</v>
      </c>
      <c r="R76" s="7">
        <v>31.577300000000001</v>
      </c>
      <c r="S76" s="7">
        <v>43.711500000000001</v>
      </c>
      <c r="T76" s="7">
        <v>61.649500000000003</v>
      </c>
      <c r="U76" s="7">
        <v>78.992500000000007</v>
      </c>
      <c r="V76" s="7">
        <v>104.81710000000001</v>
      </c>
      <c r="W76" s="7">
        <v>153.4616</v>
      </c>
      <c r="X76" s="7">
        <v>230.50550000000001</v>
      </c>
      <c r="Y76" s="7">
        <v>263.06009999999998</v>
      </c>
      <c r="Z76" s="7">
        <v>332.38440000000003</v>
      </c>
      <c r="AA76" s="7">
        <v>0</v>
      </c>
    </row>
    <row r="77" spans="1:27" x14ac:dyDescent="0.2">
      <c r="A77" s="6" t="s">
        <v>79</v>
      </c>
      <c r="B77" s="7">
        <v>1</v>
      </c>
      <c r="C77" s="7">
        <v>1.3</v>
      </c>
      <c r="D77" s="7">
        <v>1.4</v>
      </c>
      <c r="E77" s="7">
        <v>1.4</v>
      </c>
      <c r="F77" s="7">
        <v>1.7</v>
      </c>
      <c r="G77" s="7">
        <v>2</v>
      </c>
      <c r="H77" s="7">
        <v>2</v>
      </c>
      <c r="I77" s="7">
        <v>1.9</v>
      </c>
      <c r="J77" s="7">
        <v>1.8</v>
      </c>
      <c r="K77" s="7">
        <v>1.9</v>
      </c>
      <c r="L77" s="7">
        <v>3.2</v>
      </c>
      <c r="M77" s="7">
        <v>4.9000000000000004</v>
      </c>
      <c r="N77" s="7">
        <v>6.2</v>
      </c>
      <c r="O77" s="7">
        <v>6.9</v>
      </c>
      <c r="P77" s="7">
        <v>8.5081000000000007</v>
      </c>
      <c r="Q77" s="7">
        <v>10.687899999999999</v>
      </c>
      <c r="R77" s="7">
        <v>11.057499999999999</v>
      </c>
      <c r="S77" s="7">
        <v>15.3066</v>
      </c>
      <c r="T77" s="7">
        <v>21.588099999999997</v>
      </c>
      <c r="U77" s="7">
        <v>27.661200000000001</v>
      </c>
      <c r="V77" s="7">
        <v>36.704300000000003</v>
      </c>
      <c r="W77" s="7">
        <v>55.900120000000001</v>
      </c>
      <c r="X77" s="7">
        <v>129.1336</v>
      </c>
      <c r="Y77" s="7">
        <v>147.37120000000002</v>
      </c>
      <c r="Z77" s="7">
        <v>186.20819999999998</v>
      </c>
      <c r="AA77" s="7">
        <v>0</v>
      </c>
    </row>
    <row r="78" spans="1:27" x14ac:dyDescent="0.2">
      <c r="A78" s="6" t="s">
        <v>80</v>
      </c>
      <c r="B78" s="7">
        <v>21.3</v>
      </c>
      <c r="C78" s="7">
        <v>28.9</v>
      </c>
      <c r="D78" s="7">
        <v>31.2</v>
      </c>
      <c r="E78" s="7">
        <v>32.200000000000003</v>
      </c>
      <c r="F78" s="7">
        <v>38.200000000000003</v>
      </c>
      <c r="G78" s="7">
        <v>44.7</v>
      </c>
      <c r="H78" s="7">
        <v>42.4</v>
      </c>
      <c r="I78" s="7">
        <v>39.799999999999997</v>
      </c>
      <c r="J78" s="7">
        <v>38.299999999999997</v>
      </c>
      <c r="K78" s="7">
        <v>39.9</v>
      </c>
      <c r="L78" s="7">
        <v>67.8</v>
      </c>
      <c r="M78" s="7">
        <v>104.2</v>
      </c>
      <c r="N78" s="7">
        <v>132.1</v>
      </c>
      <c r="O78" s="7">
        <v>150.69999999999999</v>
      </c>
      <c r="P78" s="7">
        <v>187.46370000000002</v>
      </c>
      <c r="Q78" s="7">
        <v>235.49250000000001</v>
      </c>
      <c r="R78" s="7">
        <v>243.63800000000001</v>
      </c>
      <c r="S78" s="7">
        <v>337.2611</v>
      </c>
      <c r="T78" s="7">
        <v>475.66359999999997</v>
      </c>
      <c r="U78" s="7">
        <v>609.47630000000004</v>
      </c>
      <c r="V78" s="7">
        <v>808.72890000000007</v>
      </c>
      <c r="W78" s="7">
        <v>1171.6641200000001</v>
      </c>
      <c r="X78" s="7">
        <v>1501.0739000000001</v>
      </c>
      <c r="Y78" s="7">
        <v>1713.0738000000003</v>
      </c>
      <c r="Z78" s="7">
        <v>2195.6143999999999</v>
      </c>
      <c r="AA78" s="7">
        <v>0</v>
      </c>
    </row>
    <row r="79" spans="1:27" x14ac:dyDescent="0.2">
      <c r="A79" s="6" t="s">
        <v>81</v>
      </c>
      <c r="B79" s="7">
        <v>10.8</v>
      </c>
      <c r="C79" s="7">
        <v>14.7</v>
      </c>
      <c r="D79" s="7">
        <v>15.9</v>
      </c>
      <c r="E79" s="7">
        <v>16.399999999999999</v>
      </c>
      <c r="F79" s="7">
        <v>19.399999999999999</v>
      </c>
      <c r="G79" s="7">
        <v>22.7</v>
      </c>
      <c r="H79" s="7">
        <v>22</v>
      </c>
      <c r="I79" s="7">
        <v>20.7</v>
      </c>
      <c r="J79" s="7">
        <v>19.899999999999999</v>
      </c>
      <c r="K79" s="7">
        <v>20.7</v>
      </c>
      <c r="L79" s="7">
        <v>35.299999999999997</v>
      </c>
      <c r="M79" s="7">
        <v>54.2</v>
      </c>
      <c r="N79" s="7">
        <v>68.7</v>
      </c>
      <c r="O79" s="7">
        <v>83.2</v>
      </c>
      <c r="P79" s="7">
        <v>106.7478</v>
      </c>
      <c r="Q79" s="7">
        <v>134.09690000000001</v>
      </c>
      <c r="R79" s="7">
        <v>138.73520000000002</v>
      </c>
      <c r="S79" s="7">
        <v>192.0472</v>
      </c>
      <c r="T79" s="7">
        <v>270.858</v>
      </c>
      <c r="U79" s="7">
        <v>347.05520000000001</v>
      </c>
      <c r="V79" s="7">
        <v>460.51600000000002</v>
      </c>
      <c r="W79" s="7">
        <v>673.11331999999993</v>
      </c>
      <c r="X79" s="7">
        <v>987.5788</v>
      </c>
      <c r="Y79" s="7">
        <v>1127.0563999999999</v>
      </c>
      <c r="Z79" s="7">
        <v>1424.0684000000003</v>
      </c>
      <c r="AA79" s="7">
        <v>0</v>
      </c>
    </row>
    <row r="80" spans="1:27" x14ac:dyDescent="0.2">
      <c r="A80" s="6" t="s">
        <v>82</v>
      </c>
      <c r="B80" s="7">
        <v>14.6</v>
      </c>
      <c r="C80" s="7">
        <v>19.8</v>
      </c>
      <c r="D80" s="7">
        <v>21.3</v>
      </c>
      <c r="E80" s="7">
        <v>22.1</v>
      </c>
      <c r="F80" s="7">
        <v>26.1</v>
      </c>
      <c r="G80" s="7">
        <v>30.6</v>
      </c>
      <c r="H80" s="7">
        <v>27.5</v>
      </c>
      <c r="I80" s="7">
        <v>25.6</v>
      </c>
      <c r="J80" s="7">
        <v>24.6</v>
      </c>
      <c r="K80" s="7">
        <v>25.6</v>
      </c>
      <c r="L80" s="7">
        <v>43.6</v>
      </c>
      <c r="M80" s="7">
        <v>67</v>
      </c>
      <c r="N80" s="7">
        <v>84.9</v>
      </c>
      <c r="O80" s="7">
        <v>104.6</v>
      </c>
      <c r="P80" s="7">
        <v>135.46770000000001</v>
      </c>
      <c r="Q80" s="7">
        <v>170.17490000000001</v>
      </c>
      <c r="R80" s="7">
        <v>176.06110000000001</v>
      </c>
      <c r="S80" s="7">
        <v>243.71639999999999</v>
      </c>
      <c r="T80" s="7">
        <v>343.73070000000001</v>
      </c>
      <c r="U80" s="7">
        <v>440.42840000000001</v>
      </c>
      <c r="V80" s="7">
        <v>584.41509999999994</v>
      </c>
      <c r="W80" s="7">
        <v>851.23812999999996</v>
      </c>
      <c r="X80" s="7">
        <v>1186.7111</v>
      </c>
      <c r="Y80" s="7">
        <v>1354.3131000000001</v>
      </c>
      <c r="Z80" s="7">
        <v>1711.2131000000002</v>
      </c>
      <c r="AA80" s="7">
        <v>0</v>
      </c>
    </row>
    <row r="81" spans="1:27" x14ac:dyDescent="0.2">
      <c r="A81" s="6" t="s">
        <v>83</v>
      </c>
      <c r="B81" s="7">
        <v>0.2</v>
      </c>
      <c r="C81" s="7">
        <v>0.3</v>
      </c>
      <c r="D81" s="7">
        <v>0.3</v>
      </c>
      <c r="E81" s="7">
        <v>0.3</v>
      </c>
      <c r="F81" s="7">
        <v>0.4</v>
      </c>
      <c r="G81" s="7">
        <v>0.5</v>
      </c>
      <c r="H81" s="7">
        <v>1.2</v>
      </c>
      <c r="I81" s="7">
        <v>1.2</v>
      </c>
      <c r="J81" s="7">
        <v>1.2</v>
      </c>
      <c r="K81" s="7">
        <v>1.2</v>
      </c>
      <c r="L81" s="7">
        <v>2.1</v>
      </c>
      <c r="M81" s="7">
        <v>3.2</v>
      </c>
      <c r="N81" s="7">
        <v>4</v>
      </c>
      <c r="O81" s="7">
        <v>4.7</v>
      </c>
      <c r="P81" s="7">
        <v>5.9741</v>
      </c>
      <c r="Q81" s="7">
        <v>7.5045999999999999</v>
      </c>
      <c r="R81" s="7">
        <v>7.7641999999999998</v>
      </c>
      <c r="S81" s="7">
        <v>10.7478</v>
      </c>
      <c r="T81" s="7">
        <v>15.1584</v>
      </c>
      <c r="U81" s="7">
        <v>19.422699999999999</v>
      </c>
      <c r="V81" s="7">
        <v>25.772500000000001</v>
      </c>
      <c r="W81" s="7">
        <v>39.22927</v>
      </c>
      <c r="X81" s="7">
        <v>90.183799999999991</v>
      </c>
      <c r="Y81" s="7">
        <v>102.92039999999999</v>
      </c>
      <c r="Z81" s="7">
        <v>130.04300000000001</v>
      </c>
      <c r="AA81" s="7">
        <v>0</v>
      </c>
    </row>
    <row r="82" spans="1:27" x14ac:dyDescent="0.2">
      <c r="A82" s="6" t="s">
        <v>84</v>
      </c>
      <c r="B82" s="7">
        <v>0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7">
        <v>0</v>
      </c>
    </row>
    <row r="83" spans="1:27" x14ac:dyDescent="0.2">
      <c r="A83" s="6" t="s">
        <v>85</v>
      </c>
      <c r="B83" s="7">
        <v>597.20000000000005</v>
      </c>
      <c r="C83" s="7">
        <v>813.7</v>
      </c>
      <c r="D83" s="7">
        <v>871.3</v>
      </c>
      <c r="E83" s="7">
        <v>907.6</v>
      </c>
      <c r="F83" s="7">
        <v>955.5</v>
      </c>
      <c r="G83" s="7">
        <v>1007.8</v>
      </c>
      <c r="H83" s="7">
        <v>1000.0000000000002</v>
      </c>
      <c r="I83" s="7">
        <v>980.1</v>
      </c>
      <c r="J83" s="7">
        <v>941.6</v>
      </c>
      <c r="K83" s="7">
        <v>968.9</v>
      </c>
      <c r="L83" s="7">
        <v>1213</v>
      </c>
      <c r="M83" s="7">
        <v>1515.1</v>
      </c>
      <c r="N83" s="7">
        <v>1778.2</v>
      </c>
      <c r="O83" s="7">
        <v>1970.1</v>
      </c>
      <c r="P83" s="7">
        <v>2340.1199000000006</v>
      </c>
      <c r="Q83" s="7">
        <v>2773.1338999999994</v>
      </c>
      <c r="R83" s="7">
        <v>2847.4752000000003</v>
      </c>
      <c r="S83" s="7">
        <v>3690.6507000000001</v>
      </c>
      <c r="T83" s="7">
        <v>4977.1243000000004</v>
      </c>
      <c r="U83" s="7">
        <v>6144.8663000000006</v>
      </c>
      <c r="V83" s="7">
        <v>7941.2717999999977</v>
      </c>
      <c r="W83" s="7">
        <v>11284.93692</v>
      </c>
      <c r="X83" s="7">
        <v>15785.561600000003</v>
      </c>
      <c r="Y83" s="7">
        <v>17923.187200000004</v>
      </c>
      <c r="Z83" s="7">
        <v>22508.133600000001</v>
      </c>
      <c r="AA83" s="7">
        <v>0</v>
      </c>
    </row>
    <row r="85" spans="1:27" x14ac:dyDescent="0.2">
      <c r="A85" s="37" t="s">
        <v>90</v>
      </c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</row>
    <row r="86" spans="1:27" x14ac:dyDescent="0.2">
      <c r="A86" s="10" t="s">
        <v>60</v>
      </c>
      <c r="B86" s="10">
        <v>1993</v>
      </c>
      <c r="C86" s="10">
        <v>1994</v>
      </c>
      <c r="D86" s="10">
        <v>1995</v>
      </c>
      <c r="E86" s="10">
        <v>1996</v>
      </c>
      <c r="F86" s="10">
        <v>1997</v>
      </c>
      <c r="G86" s="10">
        <v>1998</v>
      </c>
      <c r="H86" s="10">
        <v>1999</v>
      </c>
      <c r="I86" s="10">
        <v>2000</v>
      </c>
      <c r="J86" s="10">
        <v>2001</v>
      </c>
      <c r="K86" s="10">
        <v>2002</v>
      </c>
      <c r="L86" s="10">
        <v>2003</v>
      </c>
      <c r="M86" s="10">
        <v>2004</v>
      </c>
      <c r="N86" s="10">
        <v>2005</v>
      </c>
      <c r="O86" s="10">
        <v>2006</v>
      </c>
      <c r="P86" s="10">
        <v>2007</v>
      </c>
      <c r="Q86" s="10">
        <v>2008</v>
      </c>
      <c r="R86" s="10">
        <v>2009</v>
      </c>
      <c r="S86" s="10">
        <v>2010</v>
      </c>
      <c r="T86" s="10">
        <v>2011</v>
      </c>
      <c r="U86" s="10">
        <v>2012</v>
      </c>
      <c r="V86" s="10">
        <v>2013</v>
      </c>
      <c r="W86" s="10">
        <v>2014</v>
      </c>
      <c r="X86" s="10">
        <v>2015</v>
      </c>
      <c r="Y86" s="10">
        <v>2016</v>
      </c>
      <c r="Z86" s="10">
        <v>2017</v>
      </c>
      <c r="AA86" s="10">
        <v>2018</v>
      </c>
    </row>
    <row r="87" spans="1:27" x14ac:dyDescent="0.2">
      <c r="A87" s="6" t="s">
        <v>61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  <c r="Z87" s="6">
        <v>0</v>
      </c>
      <c r="AA87" s="6">
        <v>0</v>
      </c>
    </row>
    <row r="88" spans="1:27" x14ac:dyDescent="0.2">
      <c r="A88" s="6" t="s">
        <v>62</v>
      </c>
      <c r="B88" s="6">
        <v>0</v>
      </c>
      <c r="C88" s="6">
        <v>0</v>
      </c>
      <c r="D88" s="6">
        <v>0</v>
      </c>
      <c r="E88" s="6">
        <v>0.7</v>
      </c>
      <c r="F88" s="6">
        <v>4.2</v>
      </c>
      <c r="G88" s="6">
        <v>8.3000000000000007</v>
      </c>
      <c r="H88" s="6">
        <v>7.8</v>
      </c>
      <c r="I88" s="6">
        <v>7.4</v>
      </c>
      <c r="J88" s="6">
        <v>6.4</v>
      </c>
      <c r="K88" s="6">
        <v>6.8</v>
      </c>
      <c r="L88" s="6">
        <v>26.3</v>
      </c>
      <c r="M88" s="6">
        <v>52.7</v>
      </c>
      <c r="N88" s="6">
        <v>72.8</v>
      </c>
      <c r="O88" s="6">
        <v>92.3</v>
      </c>
      <c r="P88" s="6">
        <v>124.4919</v>
      </c>
      <c r="Q88" s="6">
        <v>162.1858</v>
      </c>
      <c r="R88" s="6">
        <v>168.57849999999999</v>
      </c>
      <c r="S88" s="6">
        <v>242.0556</v>
      </c>
      <c r="T88" s="6">
        <v>350.67649999999998</v>
      </c>
      <c r="U88" s="6">
        <v>455.69509999999997</v>
      </c>
      <c r="V88" s="6">
        <v>612.07219999999995</v>
      </c>
      <c r="W88" s="6">
        <v>903.13826000000006</v>
      </c>
      <c r="X88" s="6">
        <v>1293.7655</v>
      </c>
      <c r="Y88" s="6">
        <v>1482.1500999999998</v>
      </c>
      <c r="Z88" s="6">
        <v>1877.2478000000001</v>
      </c>
      <c r="AA88" s="6">
        <v>0</v>
      </c>
    </row>
    <row r="89" spans="1:27" x14ac:dyDescent="0.2">
      <c r="A89" s="6" t="s">
        <v>63</v>
      </c>
      <c r="B89" s="6">
        <v>0</v>
      </c>
      <c r="C89" s="6">
        <v>0</v>
      </c>
      <c r="D89" s="6">
        <v>0</v>
      </c>
      <c r="E89" s="6">
        <v>2.2000000000000002</v>
      </c>
      <c r="F89" s="6">
        <v>13.7</v>
      </c>
      <c r="G89" s="6">
        <v>26.6</v>
      </c>
      <c r="H89" s="6">
        <v>25</v>
      </c>
      <c r="I89" s="6">
        <v>24</v>
      </c>
      <c r="J89" s="6">
        <v>20.7</v>
      </c>
      <c r="K89" s="6">
        <v>21.9</v>
      </c>
      <c r="L89" s="6">
        <v>84.7</v>
      </c>
      <c r="M89" s="6">
        <v>169.8</v>
      </c>
      <c r="N89" s="6">
        <v>234.8</v>
      </c>
      <c r="O89" s="6">
        <v>297.5</v>
      </c>
      <c r="P89" s="6">
        <v>401.32740000000001</v>
      </c>
      <c r="Q89" s="6">
        <v>522.84199999999998</v>
      </c>
      <c r="R89" s="6">
        <v>543.45030000000008</v>
      </c>
      <c r="S89" s="6">
        <v>780.32010000000002</v>
      </c>
      <c r="T89" s="6">
        <v>1130.4833999999998</v>
      </c>
      <c r="U89" s="6">
        <v>1469.0343</v>
      </c>
      <c r="V89" s="6">
        <v>1973.1506000000002</v>
      </c>
      <c r="W89" s="6">
        <v>2911.46668</v>
      </c>
      <c r="X89" s="6">
        <v>4170.7402999999995</v>
      </c>
      <c r="Y89" s="6">
        <v>4778.0398999999998</v>
      </c>
      <c r="Z89" s="6">
        <v>6051.7250000000004</v>
      </c>
      <c r="AA89" s="6">
        <v>0</v>
      </c>
    </row>
    <row r="90" spans="1:27" x14ac:dyDescent="0.2">
      <c r="A90" s="6" t="s">
        <v>64</v>
      </c>
      <c r="B90" s="6">
        <v>0</v>
      </c>
      <c r="C90" s="6">
        <v>0</v>
      </c>
      <c r="D90" s="6">
        <v>0</v>
      </c>
      <c r="E90" s="6">
        <v>0.9</v>
      </c>
      <c r="F90" s="6">
        <v>5.7</v>
      </c>
      <c r="G90" s="6">
        <v>11.2</v>
      </c>
      <c r="H90" s="6">
        <v>10.5</v>
      </c>
      <c r="I90" s="6">
        <v>10</v>
      </c>
      <c r="J90" s="6">
        <v>8.6999999999999993</v>
      </c>
      <c r="K90" s="6">
        <v>9.1999999999999993</v>
      </c>
      <c r="L90" s="6">
        <v>35.4</v>
      </c>
      <c r="M90" s="6">
        <v>71.099999999999994</v>
      </c>
      <c r="N90" s="6">
        <v>98.3</v>
      </c>
      <c r="O90" s="6">
        <v>124.6</v>
      </c>
      <c r="P90" s="6">
        <v>168.02120000000002</v>
      </c>
      <c r="Q90" s="6">
        <v>218.89500000000001</v>
      </c>
      <c r="R90" s="6">
        <v>227.52289999999999</v>
      </c>
      <c r="S90" s="6">
        <v>326.69170000000003</v>
      </c>
      <c r="T90" s="6">
        <v>473.29240000000004</v>
      </c>
      <c r="U90" s="6">
        <v>615.03140000000008</v>
      </c>
      <c r="V90" s="6">
        <v>826.0865</v>
      </c>
      <c r="W90" s="6">
        <v>1218.9253999999999</v>
      </c>
      <c r="X90" s="6">
        <v>1746.1375</v>
      </c>
      <c r="Y90" s="6">
        <v>2000.3920000000003</v>
      </c>
      <c r="Z90" s="6">
        <v>2533.6374999999998</v>
      </c>
      <c r="AA90" s="6">
        <v>0</v>
      </c>
    </row>
    <row r="91" spans="1:27" x14ac:dyDescent="0.2">
      <c r="A91" s="6" t="s">
        <v>65</v>
      </c>
      <c r="B91" s="6">
        <v>0</v>
      </c>
      <c r="C91" s="6">
        <v>0</v>
      </c>
      <c r="D91" s="6">
        <v>0</v>
      </c>
      <c r="E91" s="6">
        <v>1.2</v>
      </c>
      <c r="F91" s="6">
        <v>7.7</v>
      </c>
      <c r="G91" s="6">
        <v>15</v>
      </c>
      <c r="H91" s="6">
        <v>14.1</v>
      </c>
      <c r="I91" s="6">
        <v>13.5</v>
      </c>
      <c r="J91" s="6">
        <v>11.6</v>
      </c>
      <c r="K91" s="6">
        <v>12.3</v>
      </c>
      <c r="L91" s="6">
        <v>47.6</v>
      </c>
      <c r="M91" s="6">
        <v>95.4</v>
      </c>
      <c r="N91" s="6">
        <v>131.9</v>
      </c>
      <c r="O91" s="6">
        <v>167.1</v>
      </c>
      <c r="P91" s="6">
        <v>225.47629999999998</v>
      </c>
      <c r="Q91" s="6">
        <v>293.74640000000005</v>
      </c>
      <c r="R91" s="6">
        <v>305.32470000000001</v>
      </c>
      <c r="S91" s="6">
        <v>438.40429999999998</v>
      </c>
      <c r="T91" s="6">
        <v>635.13530000000003</v>
      </c>
      <c r="U91" s="6">
        <v>825.34209999999996</v>
      </c>
      <c r="V91" s="6">
        <v>1108.5679</v>
      </c>
      <c r="W91" s="6">
        <v>1635.73849</v>
      </c>
      <c r="X91" s="6">
        <v>2343.2316999999998</v>
      </c>
      <c r="Y91" s="6">
        <v>2684.4283999999998</v>
      </c>
      <c r="Z91" s="6">
        <v>3400.0180000000005</v>
      </c>
      <c r="AA91" s="6">
        <v>0</v>
      </c>
    </row>
    <row r="92" spans="1:27" x14ac:dyDescent="0.2">
      <c r="A92" s="6" t="s">
        <v>66</v>
      </c>
      <c r="B92" s="6">
        <v>0</v>
      </c>
      <c r="C92" s="6">
        <v>0</v>
      </c>
      <c r="D92" s="6">
        <v>0</v>
      </c>
      <c r="E92" s="6">
        <v>0.4</v>
      </c>
      <c r="F92" s="6">
        <v>2.4</v>
      </c>
      <c r="G92" s="6">
        <v>4.7</v>
      </c>
      <c r="H92" s="6">
        <v>4.5</v>
      </c>
      <c r="I92" s="6">
        <v>4.3</v>
      </c>
      <c r="J92" s="6">
        <v>3.7</v>
      </c>
      <c r="K92" s="6">
        <v>3.9</v>
      </c>
      <c r="L92" s="6">
        <v>15.1</v>
      </c>
      <c r="M92" s="6">
        <v>30.2</v>
      </c>
      <c r="N92" s="6">
        <v>41.8</v>
      </c>
      <c r="O92" s="6">
        <v>53</v>
      </c>
      <c r="P92" s="6">
        <v>71.480999999999995</v>
      </c>
      <c r="Q92" s="6">
        <v>93.124100000000013</v>
      </c>
      <c r="R92" s="6">
        <v>96.794699999999992</v>
      </c>
      <c r="S92" s="6">
        <v>138.98390000000001</v>
      </c>
      <c r="T92" s="6">
        <v>201.3519</v>
      </c>
      <c r="U92" s="6">
        <v>261.65170000000001</v>
      </c>
      <c r="V92" s="6">
        <v>351.44049999999999</v>
      </c>
      <c r="W92" s="6">
        <v>518.56529</v>
      </c>
      <c r="X92" s="6">
        <v>742.85630000000003</v>
      </c>
      <c r="Y92" s="6">
        <v>851.02339999999992</v>
      </c>
      <c r="Z92" s="6">
        <v>1077.8812</v>
      </c>
      <c r="AA92" s="6">
        <v>0</v>
      </c>
    </row>
    <row r="93" spans="1:27" x14ac:dyDescent="0.2">
      <c r="A93" s="6" t="s">
        <v>67</v>
      </c>
      <c r="B93" s="6">
        <v>0</v>
      </c>
      <c r="C93" s="6">
        <v>0</v>
      </c>
      <c r="D93" s="6">
        <v>0</v>
      </c>
      <c r="E93" s="6">
        <v>1.2</v>
      </c>
      <c r="F93" s="6">
        <v>7.5</v>
      </c>
      <c r="G93" s="6">
        <v>14.6</v>
      </c>
      <c r="H93" s="6">
        <v>13.8</v>
      </c>
      <c r="I93" s="6">
        <v>13.2</v>
      </c>
      <c r="J93" s="6">
        <v>11.4</v>
      </c>
      <c r="K93" s="6">
        <v>12</v>
      </c>
      <c r="L93" s="6">
        <v>46.6</v>
      </c>
      <c r="M93" s="6">
        <v>93.4</v>
      </c>
      <c r="N93" s="6">
        <v>129.1</v>
      </c>
      <c r="O93" s="6">
        <v>163.6</v>
      </c>
      <c r="P93" s="6">
        <v>220.68889999999999</v>
      </c>
      <c r="Q93" s="6">
        <v>287.50959999999998</v>
      </c>
      <c r="R93" s="6">
        <v>298.84199999999998</v>
      </c>
      <c r="S93" s="6">
        <v>429.09609999999998</v>
      </c>
      <c r="T93" s="6">
        <v>621.65009999999995</v>
      </c>
      <c r="U93" s="6">
        <v>807.8184</v>
      </c>
      <c r="V93" s="6">
        <v>1085.0307</v>
      </c>
      <c r="W93" s="6">
        <v>1601.00839</v>
      </c>
      <c r="X93" s="6">
        <v>2293.4801000000002</v>
      </c>
      <c r="Y93" s="6">
        <v>2627.4326000000001</v>
      </c>
      <c r="Z93" s="6">
        <v>3327.8288000000002</v>
      </c>
      <c r="AA93" s="6">
        <v>0</v>
      </c>
    </row>
    <row r="94" spans="1:27" x14ac:dyDescent="0.2">
      <c r="A94" s="6" t="s">
        <v>68</v>
      </c>
      <c r="B94" s="6">
        <v>0</v>
      </c>
      <c r="C94" s="6">
        <v>0</v>
      </c>
      <c r="D94" s="6">
        <v>0</v>
      </c>
      <c r="E94" s="6">
        <v>0.9</v>
      </c>
      <c r="F94" s="6">
        <v>5.6</v>
      </c>
      <c r="G94" s="6">
        <v>10.9</v>
      </c>
      <c r="H94" s="6">
        <v>10.3</v>
      </c>
      <c r="I94" s="6">
        <v>9.8000000000000007</v>
      </c>
      <c r="J94" s="6">
        <v>8.5</v>
      </c>
      <c r="K94" s="6">
        <v>9</v>
      </c>
      <c r="L94" s="6">
        <v>34.700000000000003</v>
      </c>
      <c r="M94" s="6">
        <v>69.599999999999994</v>
      </c>
      <c r="N94" s="6">
        <v>96.3</v>
      </c>
      <c r="O94" s="6">
        <v>122</v>
      </c>
      <c r="P94" s="6">
        <v>164.53889999999998</v>
      </c>
      <c r="Q94" s="6">
        <v>214.35829999999999</v>
      </c>
      <c r="R94" s="6">
        <v>222.8074</v>
      </c>
      <c r="S94" s="6">
        <v>319.92079999999999</v>
      </c>
      <c r="T94" s="6">
        <v>463.48309999999998</v>
      </c>
      <c r="U94" s="6">
        <v>602.28449999999998</v>
      </c>
      <c r="V94" s="6">
        <v>808.96540000000005</v>
      </c>
      <c r="W94" s="6">
        <v>1193.6624299999999</v>
      </c>
      <c r="X94" s="6">
        <v>1709.9476999999999</v>
      </c>
      <c r="Y94" s="6">
        <v>1958.9326000000001</v>
      </c>
      <c r="Z94" s="6">
        <v>2481.1263000000004</v>
      </c>
      <c r="AA94" s="6">
        <v>0</v>
      </c>
    </row>
    <row r="95" spans="1:27" x14ac:dyDescent="0.2">
      <c r="A95" s="6" t="s">
        <v>69</v>
      </c>
      <c r="B95" s="6">
        <v>0</v>
      </c>
      <c r="C95" s="6">
        <v>0</v>
      </c>
      <c r="D95" s="6">
        <v>0</v>
      </c>
      <c r="E95" s="6">
        <v>0.7</v>
      </c>
      <c r="F95" s="6">
        <v>4.4000000000000004</v>
      </c>
      <c r="G95" s="6">
        <v>8.5</v>
      </c>
      <c r="H95" s="6">
        <v>8</v>
      </c>
      <c r="I95" s="6">
        <v>7.7</v>
      </c>
      <c r="J95" s="6">
        <v>6.6</v>
      </c>
      <c r="K95" s="6">
        <v>7</v>
      </c>
      <c r="L95" s="6">
        <v>27.1</v>
      </c>
      <c r="M95" s="6">
        <v>54.3</v>
      </c>
      <c r="N95" s="6">
        <v>75.099999999999994</v>
      </c>
      <c r="O95" s="6">
        <v>95.2</v>
      </c>
      <c r="P95" s="6">
        <v>128.41050000000001</v>
      </c>
      <c r="Q95" s="6">
        <v>167.29079999999999</v>
      </c>
      <c r="R95" s="6">
        <v>173.88470000000001</v>
      </c>
      <c r="S95" s="6">
        <v>249.6746</v>
      </c>
      <c r="T95" s="6">
        <v>361.71440000000001</v>
      </c>
      <c r="U95" s="6">
        <v>470.03859999999997</v>
      </c>
      <c r="V95" s="6">
        <v>631.33789999999999</v>
      </c>
      <c r="W95" s="6">
        <v>931.56558999999993</v>
      </c>
      <c r="X95" s="6">
        <v>1334.4884</v>
      </c>
      <c r="Y95" s="6">
        <v>1528.8025</v>
      </c>
      <c r="Z95" s="6">
        <v>1936.3362</v>
      </c>
      <c r="AA95" s="6">
        <v>0</v>
      </c>
    </row>
    <row r="96" spans="1:27" x14ac:dyDescent="0.2">
      <c r="A96" s="6" t="s">
        <v>70</v>
      </c>
      <c r="B96" s="6">
        <v>0</v>
      </c>
      <c r="C96" s="6">
        <v>0</v>
      </c>
      <c r="D96" s="6">
        <v>0</v>
      </c>
      <c r="E96" s="6">
        <v>0.5</v>
      </c>
      <c r="F96" s="6">
        <v>2.9</v>
      </c>
      <c r="G96" s="6">
        <v>5.6</v>
      </c>
      <c r="H96" s="6">
        <v>5.3</v>
      </c>
      <c r="I96" s="6">
        <v>5.0999999999999996</v>
      </c>
      <c r="J96" s="6">
        <v>4.4000000000000004</v>
      </c>
      <c r="K96" s="6">
        <v>4.5999999999999996</v>
      </c>
      <c r="L96" s="6">
        <v>17.899999999999999</v>
      </c>
      <c r="M96" s="6">
        <v>35.9</v>
      </c>
      <c r="N96" s="6">
        <v>49.7</v>
      </c>
      <c r="O96" s="6">
        <v>62.9</v>
      </c>
      <c r="P96" s="6">
        <v>84.881199999999993</v>
      </c>
      <c r="Q96" s="6">
        <v>110.5817</v>
      </c>
      <c r="R96" s="6">
        <v>114.9404</v>
      </c>
      <c r="S96" s="6">
        <v>165.0386</v>
      </c>
      <c r="T96" s="6">
        <v>239.0985</v>
      </c>
      <c r="U96" s="6">
        <v>310.70240000000001</v>
      </c>
      <c r="V96" s="6">
        <v>417.3236</v>
      </c>
      <c r="W96" s="6">
        <v>615.77843999999993</v>
      </c>
      <c r="X96" s="6">
        <v>882.11630000000002</v>
      </c>
      <c r="Y96" s="6">
        <v>1010.5608000000001</v>
      </c>
      <c r="Z96" s="6">
        <v>1298.5592999999999</v>
      </c>
      <c r="AA96" s="6">
        <v>0</v>
      </c>
    </row>
    <row r="97" spans="1:27" x14ac:dyDescent="0.2">
      <c r="A97" s="6" t="s">
        <v>71</v>
      </c>
      <c r="B97" s="6">
        <v>0</v>
      </c>
      <c r="C97" s="6">
        <v>0</v>
      </c>
      <c r="D97" s="6">
        <v>0</v>
      </c>
      <c r="E97" s="6">
        <v>0.5</v>
      </c>
      <c r="F97" s="6">
        <v>3.2</v>
      </c>
      <c r="G97" s="6">
        <v>6.2</v>
      </c>
      <c r="H97" s="6">
        <v>5.8</v>
      </c>
      <c r="I97" s="6">
        <v>5.6</v>
      </c>
      <c r="J97" s="6">
        <v>4.8</v>
      </c>
      <c r="K97" s="6">
        <v>5.0999999999999996</v>
      </c>
      <c r="L97" s="6">
        <v>19.7</v>
      </c>
      <c r="M97" s="6">
        <v>39.6</v>
      </c>
      <c r="N97" s="6">
        <v>54.8</v>
      </c>
      <c r="O97" s="6">
        <v>69.400000000000006</v>
      </c>
      <c r="P97" s="6">
        <v>93.587000000000003</v>
      </c>
      <c r="Q97" s="6">
        <v>121.9235</v>
      </c>
      <c r="R97" s="6">
        <v>126.72919999999999</v>
      </c>
      <c r="S97" s="6">
        <v>181.9658</v>
      </c>
      <c r="T97" s="6">
        <v>263.62170000000003</v>
      </c>
      <c r="U97" s="6">
        <v>342.56959999999998</v>
      </c>
      <c r="V97" s="6">
        <v>460.12640000000005</v>
      </c>
      <c r="W97" s="6">
        <v>678.93587000000002</v>
      </c>
      <c r="X97" s="6">
        <v>972.59060000000011</v>
      </c>
      <c r="Y97" s="6">
        <v>1114.2093</v>
      </c>
      <c r="Z97" s="6">
        <v>1411.2245</v>
      </c>
      <c r="AA97" s="6">
        <v>0</v>
      </c>
    </row>
    <row r="98" spans="1:27" x14ac:dyDescent="0.2">
      <c r="A98" s="6" t="s">
        <v>72</v>
      </c>
      <c r="B98" s="6">
        <v>0</v>
      </c>
      <c r="C98" s="6">
        <v>0</v>
      </c>
      <c r="D98" s="6">
        <v>0</v>
      </c>
      <c r="E98" s="6">
        <v>1</v>
      </c>
      <c r="F98" s="6">
        <v>6.4</v>
      </c>
      <c r="G98" s="6">
        <v>12.5</v>
      </c>
      <c r="H98" s="6">
        <v>11.8</v>
      </c>
      <c r="I98" s="6">
        <v>11.3</v>
      </c>
      <c r="J98" s="6">
        <v>9.6999999999999993</v>
      </c>
      <c r="K98" s="6">
        <v>10.3</v>
      </c>
      <c r="L98" s="6">
        <v>39.799999999999997</v>
      </c>
      <c r="M98" s="6">
        <v>79.8</v>
      </c>
      <c r="N98" s="6">
        <v>110.3</v>
      </c>
      <c r="O98" s="6">
        <v>139.69999999999999</v>
      </c>
      <c r="P98" s="6">
        <v>188.47910000000002</v>
      </c>
      <c r="Q98" s="6">
        <v>245.5471</v>
      </c>
      <c r="R98" s="6">
        <v>255.22560000000001</v>
      </c>
      <c r="S98" s="6">
        <v>366.46890000000002</v>
      </c>
      <c r="T98" s="6">
        <v>530.91930000000002</v>
      </c>
      <c r="U98" s="6">
        <v>689.91610000000003</v>
      </c>
      <c r="V98" s="6">
        <v>926.66890000000001</v>
      </c>
      <c r="W98" s="6">
        <v>1367.3388799999998</v>
      </c>
      <c r="X98" s="6">
        <v>1958.7432999999999</v>
      </c>
      <c r="Y98" s="6">
        <v>2243.9548999999997</v>
      </c>
      <c r="Z98" s="6">
        <v>2842.1271999999999</v>
      </c>
      <c r="AA98" s="6">
        <v>0</v>
      </c>
    </row>
    <row r="99" spans="1:27" x14ac:dyDescent="0.2">
      <c r="A99" s="6" t="s">
        <v>73</v>
      </c>
      <c r="B99" s="6">
        <v>0</v>
      </c>
      <c r="C99" s="6">
        <v>0</v>
      </c>
      <c r="D99" s="6">
        <v>0</v>
      </c>
      <c r="E99" s="6">
        <v>0.8</v>
      </c>
      <c r="F99" s="6">
        <v>5.0999999999999996</v>
      </c>
      <c r="G99" s="6">
        <v>9.9</v>
      </c>
      <c r="H99" s="6">
        <v>9.3000000000000007</v>
      </c>
      <c r="I99" s="6">
        <v>8.9</v>
      </c>
      <c r="J99" s="6">
        <v>7.7</v>
      </c>
      <c r="K99" s="6">
        <v>8.1</v>
      </c>
      <c r="L99" s="6">
        <v>31.5</v>
      </c>
      <c r="M99" s="6">
        <v>63.2</v>
      </c>
      <c r="N99" s="6">
        <v>87.3</v>
      </c>
      <c r="O99" s="6">
        <v>110.7</v>
      </c>
      <c r="P99" s="6">
        <v>149.30089999999998</v>
      </c>
      <c r="Q99" s="6">
        <v>194.50659999999999</v>
      </c>
      <c r="R99" s="6">
        <v>202.17320000000001</v>
      </c>
      <c r="S99" s="6">
        <v>290.29300000000001</v>
      </c>
      <c r="T99" s="6">
        <v>420.56</v>
      </c>
      <c r="U99" s="6">
        <v>546.50699999999995</v>
      </c>
      <c r="V99" s="6">
        <v>734.04719999999998</v>
      </c>
      <c r="W99" s="6">
        <v>1083.1174799999999</v>
      </c>
      <c r="X99" s="6">
        <v>1551.5898</v>
      </c>
      <c r="Y99" s="6">
        <v>1777.5159999999998</v>
      </c>
      <c r="Z99" s="6">
        <v>2251.3496</v>
      </c>
      <c r="AA99" s="6">
        <v>0</v>
      </c>
    </row>
    <row r="100" spans="1:27" x14ac:dyDescent="0.2">
      <c r="A100" s="6" t="s">
        <v>74</v>
      </c>
      <c r="B100" s="6">
        <v>0</v>
      </c>
      <c r="C100" s="6">
        <v>0</v>
      </c>
      <c r="D100" s="6">
        <v>0</v>
      </c>
      <c r="E100" s="6">
        <v>0.4</v>
      </c>
      <c r="F100" s="6">
        <v>2.7</v>
      </c>
      <c r="G100" s="6">
        <v>5.2</v>
      </c>
      <c r="H100" s="6">
        <v>4.9000000000000004</v>
      </c>
      <c r="I100" s="6">
        <v>4.7</v>
      </c>
      <c r="J100" s="6">
        <v>4</v>
      </c>
      <c r="K100" s="6">
        <v>4.3</v>
      </c>
      <c r="L100" s="6">
        <v>16.600000000000001</v>
      </c>
      <c r="M100" s="6">
        <v>33.200000000000003</v>
      </c>
      <c r="N100" s="6">
        <v>45.9</v>
      </c>
      <c r="O100" s="6">
        <v>58.2</v>
      </c>
      <c r="P100" s="6">
        <v>78.445599999999999</v>
      </c>
      <c r="Q100" s="6">
        <v>102.19760000000001</v>
      </c>
      <c r="R100" s="6">
        <v>106.22580000000001</v>
      </c>
      <c r="S100" s="6">
        <v>152.5256</v>
      </c>
      <c r="T100" s="6">
        <v>220.97049999999999</v>
      </c>
      <c r="U100" s="6">
        <v>287.14550000000003</v>
      </c>
      <c r="V100" s="6">
        <v>385.68279999999999</v>
      </c>
      <c r="W100" s="6">
        <v>569.09123</v>
      </c>
      <c r="X100" s="6">
        <v>815.23580000000004</v>
      </c>
      <c r="Y100" s="6">
        <v>933.94189999999992</v>
      </c>
      <c r="Z100" s="6">
        <v>1182.9032</v>
      </c>
      <c r="AA100" s="6">
        <v>0</v>
      </c>
    </row>
    <row r="101" spans="1:27" x14ac:dyDescent="0.2">
      <c r="A101" s="6" t="s">
        <v>75</v>
      </c>
      <c r="B101" s="6">
        <v>0</v>
      </c>
      <c r="C101" s="6">
        <v>0</v>
      </c>
      <c r="D101" s="6">
        <v>0</v>
      </c>
      <c r="E101" s="6">
        <v>0.6</v>
      </c>
      <c r="F101" s="6">
        <v>3.9</v>
      </c>
      <c r="G101" s="6">
        <v>7.6</v>
      </c>
      <c r="H101" s="6">
        <v>7.1</v>
      </c>
      <c r="I101" s="6">
        <v>6.8</v>
      </c>
      <c r="J101" s="6">
        <v>5.9</v>
      </c>
      <c r="K101" s="6">
        <v>6.2</v>
      </c>
      <c r="L101" s="6">
        <v>24.1</v>
      </c>
      <c r="M101" s="6">
        <v>48.3</v>
      </c>
      <c r="N101" s="6">
        <v>66.7</v>
      </c>
      <c r="O101" s="6">
        <v>84.5</v>
      </c>
      <c r="P101" s="6">
        <v>114.0449</v>
      </c>
      <c r="Q101" s="6">
        <v>148.57560000000001</v>
      </c>
      <c r="R101" s="6">
        <v>154.43189999999998</v>
      </c>
      <c r="S101" s="6">
        <v>221.74299999999999</v>
      </c>
      <c r="T101" s="6">
        <v>321.24859999999995</v>
      </c>
      <c r="U101" s="6">
        <v>417.45440000000002</v>
      </c>
      <c r="V101" s="6">
        <v>560.7088</v>
      </c>
      <c r="W101" s="6">
        <v>827.34934999999996</v>
      </c>
      <c r="X101" s="6">
        <v>1185.1962999999998</v>
      </c>
      <c r="Y101" s="6">
        <v>1357.7723000000001</v>
      </c>
      <c r="Z101" s="6">
        <v>1719.7140999999997</v>
      </c>
      <c r="AA101" s="6">
        <v>0</v>
      </c>
    </row>
    <row r="102" spans="1:27" x14ac:dyDescent="0.2">
      <c r="A102" s="6" t="s">
        <v>76</v>
      </c>
      <c r="B102" s="6">
        <v>0</v>
      </c>
      <c r="C102" s="6">
        <v>0</v>
      </c>
      <c r="D102" s="6">
        <v>0</v>
      </c>
      <c r="E102" s="6">
        <v>0.9</v>
      </c>
      <c r="F102" s="6">
        <v>5.9</v>
      </c>
      <c r="G102" s="6">
        <v>11.5</v>
      </c>
      <c r="H102" s="6">
        <v>10.8</v>
      </c>
      <c r="I102" s="6">
        <v>10.3</v>
      </c>
      <c r="J102" s="6">
        <v>8.9</v>
      </c>
      <c r="K102" s="6">
        <v>9.5</v>
      </c>
      <c r="L102" s="6">
        <v>36.6</v>
      </c>
      <c r="M102" s="6">
        <v>73.3</v>
      </c>
      <c r="N102" s="6">
        <v>101.4</v>
      </c>
      <c r="O102" s="6">
        <v>128.4</v>
      </c>
      <c r="P102" s="6">
        <v>173.24470000000002</v>
      </c>
      <c r="Q102" s="6">
        <v>225.70009999999999</v>
      </c>
      <c r="R102" s="6">
        <v>234.59629999999999</v>
      </c>
      <c r="S102" s="6">
        <v>336.84800000000001</v>
      </c>
      <c r="T102" s="6">
        <v>488.00630000000001</v>
      </c>
      <c r="U102" s="6">
        <v>634.15170000000001</v>
      </c>
      <c r="V102" s="6">
        <v>851.76830000000007</v>
      </c>
      <c r="W102" s="6">
        <v>1256.8198600000001</v>
      </c>
      <c r="X102" s="6">
        <v>1800.4222</v>
      </c>
      <c r="Y102" s="6">
        <v>2062.5808999999999</v>
      </c>
      <c r="Z102" s="6">
        <v>2612.4043000000001</v>
      </c>
      <c r="AA102" s="6">
        <v>0</v>
      </c>
    </row>
    <row r="103" spans="1:27" x14ac:dyDescent="0.2">
      <c r="A103" s="6" t="s">
        <v>77</v>
      </c>
      <c r="B103" s="6">
        <v>0</v>
      </c>
      <c r="C103" s="6">
        <v>0</v>
      </c>
      <c r="D103" s="6">
        <v>0</v>
      </c>
      <c r="E103" s="6">
        <v>0.8</v>
      </c>
      <c r="F103" s="6">
        <v>5.2</v>
      </c>
      <c r="G103" s="6">
        <v>10.1</v>
      </c>
      <c r="H103" s="6">
        <v>9.5</v>
      </c>
      <c r="I103" s="6">
        <v>9.1</v>
      </c>
      <c r="J103" s="6">
        <v>7.9</v>
      </c>
      <c r="K103" s="6">
        <v>8.3000000000000007</v>
      </c>
      <c r="L103" s="6">
        <v>32.200000000000003</v>
      </c>
      <c r="M103" s="6">
        <v>64.599999999999994</v>
      </c>
      <c r="N103" s="6">
        <v>89.4</v>
      </c>
      <c r="O103" s="6">
        <v>113.3</v>
      </c>
      <c r="P103" s="6">
        <v>152.7833</v>
      </c>
      <c r="Q103" s="6">
        <v>199.04329999999999</v>
      </c>
      <c r="R103" s="6">
        <v>206.88879999999997</v>
      </c>
      <c r="S103" s="6">
        <v>297.06380000000001</v>
      </c>
      <c r="T103" s="6">
        <v>430.36920000000003</v>
      </c>
      <c r="U103" s="6">
        <v>559.25390000000004</v>
      </c>
      <c r="V103" s="6">
        <v>751.16830000000004</v>
      </c>
      <c r="W103" s="6">
        <v>1108.3804499999999</v>
      </c>
      <c r="X103" s="6">
        <v>1587.7795000000001</v>
      </c>
      <c r="Y103" s="6">
        <v>1818.9751999999999</v>
      </c>
      <c r="Z103" s="6">
        <v>2303.8604999999998</v>
      </c>
      <c r="AA103" s="6">
        <v>0</v>
      </c>
    </row>
    <row r="104" spans="1:27" x14ac:dyDescent="0.2">
      <c r="A104" s="6" t="s">
        <v>78</v>
      </c>
      <c r="B104" s="6">
        <v>0</v>
      </c>
      <c r="C104" s="6">
        <v>0</v>
      </c>
      <c r="D104" s="6">
        <v>0</v>
      </c>
      <c r="E104" s="6">
        <v>0.6</v>
      </c>
      <c r="F104" s="6">
        <v>3.5</v>
      </c>
      <c r="G104" s="6">
        <v>6.8</v>
      </c>
      <c r="H104" s="6">
        <v>6.4</v>
      </c>
      <c r="I104" s="6">
        <v>6.2</v>
      </c>
      <c r="J104" s="6">
        <v>5.3</v>
      </c>
      <c r="K104" s="6">
        <v>5.6</v>
      </c>
      <c r="L104" s="6">
        <v>21.8</v>
      </c>
      <c r="M104" s="6">
        <v>43.7</v>
      </c>
      <c r="N104" s="6">
        <v>60.4</v>
      </c>
      <c r="O104" s="6">
        <v>76.5</v>
      </c>
      <c r="P104" s="6">
        <v>103.1617</v>
      </c>
      <c r="Q104" s="6">
        <v>134.3972</v>
      </c>
      <c r="R104" s="6">
        <v>139.69460000000001</v>
      </c>
      <c r="S104" s="6">
        <v>200.5822</v>
      </c>
      <c r="T104" s="6">
        <v>290.59209999999996</v>
      </c>
      <c r="U104" s="6">
        <v>377.61709999999999</v>
      </c>
      <c r="V104" s="6">
        <v>507.20080000000002</v>
      </c>
      <c r="W104" s="6">
        <v>748.39607999999998</v>
      </c>
      <c r="X104" s="6">
        <v>1072.0939000000001</v>
      </c>
      <c r="Y104" s="6">
        <v>1228.2012</v>
      </c>
      <c r="Z104" s="6">
        <v>1555.6034</v>
      </c>
      <c r="AA104" s="6">
        <v>0</v>
      </c>
    </row>
    <row r="105" spans="1:27" x14ac:dyDescent="0.2">
      <c r="A105" s="6" t="s">
        <v>79</v>
      </c>
      <c r="B105" s="6">
        <v>0</v>
      </c>
      <c r="C105" s="6">
        <v>0</v>
      </c>
      <c r="D105" s="6">
        <v>0</v>
      </c>
      <c r="E105" s="6">
        <v>0.4</v>
      </c>
      <c r="F105" s="6">
        <v>2.4</v>
      </c>
      <c r="G105" s="6">
        <v>4.7</v>
      </c>
      <c r="H105" s="6">
        <v>4.5</v>
      </c>
      <c r="I105" s="6">
        <v>4.3</v>
      </c>
      <c r="J105" s="6">
        <v>3.7</v>
      </c>
      <c r="K105" s="6">
        <v>3.9</v>
      </c>
      <c r="L105" s="6">
        <v>15.1</v>
      </c>
      <c r="M105" s="6">
        <v>30.2</v>
      </c>
      <c r="N105" s="6">
        <v>41.8</v>
      </c>
      <c r="O105" s="6">
        <v>53</v>
      </c>
      <c r="P105" s="6">
        <v>71.480999999999995</v>
      </c>
      <c r="Q105" s="6">
        <v>93.124100000000013</v>
      </c>
      <c r="R105" s="6">
        <v>96.794699999999992</v>
      </c>
      <c r="S105" s="6">
        <v>138.98390000000001</v>
      </c>
      <c r="T105" s="6">
        <v>201.3519</v>
      </c>
      <c r="U105" s="6">
        <v>261.65170000000001</v>
      </c>
      <c r="V105" s="6">
        <v>351.44049999999999</v>
      </c>
      <c r="W105" s="6">
        <v>518.56529</v>
      </c>
      <c r="X105" s="6">
        <v>742.85630000000003</v>
      </c>
      <c r="Y105" s="6">
        <v>851.02339999999992</v>
      </c>
      <c r="Z105" s="6">
        <v>1077.8812</v>
      </c>
      <c r="AA105" s="6">
        <v>0</v>
      </c>
    </row>
    <row r="106" spans="1:27" x14ac:dyDescent="0.2">
      <c r="A106" s="6" t="s">
        <v>80</v>
      </c>
      <c r="B106" s="6">
        <v>0</v>
      </c>
      <c r="C106" s="6">
        <v>0</v>
      </c>
      <c r="D106" s="6">
        <v>0</v>
      </c>
      <c r="E106" s="6">
        <v>2.2000000000000002</v>
      </c>
      <c r="F106" s="6">
        <v>13.7</v>
      </c>
      <c r="G106" s="6">
        <v>26.8</v>
      </c>
      <c r="H106" s="6">
        <v>25.2</v>
      </c>
      <c r="I106" s="6">
        <v>24.1</v>
      </c>
      <c r="J106" s="6">
        <v>20.8</v>
      </c>
      <c r="K106" s="6">
        <v>22</v>
      </c>
      <c r="L106" s="6">
        <v>85.2</v>
      </c>
      <c r="M106" s="6">
        <v>170.9</v>
      </c>
      <c r="N106" s="6">
        <v>236.3</v>
      </c>
      <c r="O106" s="6">
        <v>299.39999999999998</v>
      </c>
      <c r="P106" s="6">
        <v>403.9409</v>
      </c>
      <c r="Q106" s="6">
        <v>526.24689999999998</v>
      </c>
      <c r="R106" s="6">
        <v>546.98940000000005</v>
      </c>
      <c r="S106" s="6">
        <v>785.40170000000001</v>
      </c>
      <c r="T106" s="6">
        <v>1137.8453999999999</v>
      </c>
      <c r="U106" s="6">
        <v>1478.6011000000001</v>
      </c>
      <c r="V106" s="6">
        <v>1986.0003000000002</v>
      </c>
      <c r="W106" s="6">
        <v>2930.4268700000002</v>
      </c>
      <c r="X106" s="6">
        <v>4197.9013999999997</v>
      </c>
      <c r="Y106" s="6">
        <v>4809.1558000000005</v>
      </c>
      <c r="Z106" s="6">
        <v>6179.7103000000006</v>
      </c>
      <c r="AA106" s="6">
        <v>0</v>
      </c>
    </row>
    <row r="107" spans="1:27" x14ac:dyDescent="0.2">
      <c r="A107" s="6" t="s">
        <v>81</v>
      </c>
      <c r="B107" s="6">
        <v>0</v>
      </c>
      <c r="C107" s="6">
        <v>0</v>
      </c>
      <c r="D107" s="6">
        <v>0</v>
      </c>
      <c r="E107" s="6">
        <v>1</v>
      </c>
      <c r="F107" s="6">
        <v>6.4</v>
      </c>
      <c r="G107" s="6">
        <v>12.4</v>
      </c>
      <c r="H107" s="6">
        <v>11.6</v>
      </c>
      <c r="I107" s="6">
        <v>11.2</v>
      </c>
      <c r="J107" s="6">
        <v>9.6</v>
      </c>
      <c r="K107" s="6">
        <v>10.199999999999999</v>
      </c>
      <c r="L107" s="6">
        <v>39.4</v>
      </c>
      <c r="M107" s="6">
        <v>79</v>
      </c>
      <c r="N107" s="6">
        <v>109.2</v>
      </c>
      <c r="O107" s="6">
        <v>138.4</v>
      </c>
      <c r="P107" s="6">
        <v>186.7379</v>
      </c>
      <c r="Q107" s="6">
        <v>243.27879999999999</v>
      </c>
      <c r="R107" s="6">
        <v>252.86779999999999</v>
      </c>
      <c r="S107" s="6">
        <v>363.08340000000004</v>
      </c>
      <c r="T107" s="6">
        <v>526.01469999999995</v>
      </c>
      <c r="U107" s="6">
        <v>683.54269999999997</v>
      </c>
      <c r="V107" s="6">
        <v>918.1083000000001</v>
      </c>
      <c r="W107" s="6">
        <v>1354.7073899999998</v>
      </c>
      <c r="X107" s="6">
        <v>1940.6482999999998</v>
      </c>
      <c r="Y107" s="6">
        <v>2223.2252999999996</v>
      </c>
      <c r="Z107" s="6">
        <v>2815.8719000000001</v>
      </c>
      <c r="AA107" s="6">
        <v>0</v>
      </c>
    </row>
    <row r="108" spans="1:27" x14ac:dyDescent="0.2">
      <c r="A108" s="6" t="s">
        <v>82</v>
      </c>
      <c r="B108" s="6">
        <v>0</v>
      </c>
      <c r="C108" s="6">
        <v>0</v>
      </c>
      <c r="D108" s="6">
        <v>0</v>
      </c>
      <c r="E108" s="6">
        <v>1.2</v>
      </c>
      <c r="F108" s="6">
        <v>7.3</v>
      </c>
      <c r="G108" s="6">
        <v>14.3</v>
      </c>
      <c r="H108" s="6">
        <v>13.4</v>
      </c>
      <c r="I108" s="6">
        <v>12.8</v>
      </c>
      <c r="J108" s="6">
        <v>11.1</v>
      </c>
      <c r="K108" s="6">
        <v>11.7</v>
      </c>
      <c r="L108" s="6">
        <v>45.4</v>
      </c>
      <c r="M108" s="6">
        <v>91</v>
      </c>
      <c r="N108" s="6">
        <v>125.8</v>
      </c>
      <c r="O108" s="6">
        <v>159.4</v>
      </c>
      <c r="P108" s="6">
        <v>215.0292</v>
      </c>
      <c r="Q108" s="6">
        <v>280.13620000000003</v>
      </c>
      <c r="R108" s="6">
        <v>291.178</v>
      </c>
      <c r="S108" s="6">
        <v>418.0917</v>
      </c>
      <c r="T108" s="6">
        <v>605.70749999999998</v>
      </c>
      <c r="U108" s="6">
        <v>787.10140000000001</v>
      </c>
      <c r="V108" s="6">
        <v>1057.2043999999999</v>
      </c>
      <c r="W108" s="6">
        <v>1559.94958</v>
      </c>
      <c r="X108" s="6">
        <v>2234.6624999999995</v>
      </c>
      <c r="Y108" s="6">
        <v>2560.0502000000001</v>
      </c>
      <c r="Z108" s="6">
        <v>3242.4846000000002</v>
      </c>
      <c r="AA108" s="6">
        <v>0</v>
      </c>
    </row>
    <row r="109" spans="1:27" x14ac:dyDescent="0.2">
      <c r="A109" s="6" t="s">
        <v>83</v>
      </c>
      <c r="B109" s="6">
        <v>0</v>
      </c>
      <c r="C109" s="6">
        <v>0</v>
      </c>
      <c r="D109" s="6">
        <v>0</v>
      </c>
      <c r="E109" s="6">
        <v>0.2</v>
      </c>
      <c r="F109" s="6">
        <v>1.1000000000000001</v>
      </c>
      <c r="G109" s="6">
        <v>2.1</v>
      </c>
      <c r="H109" s="6">
        <v>1.9</v>
      </c>
      <c r="I109" s="6">
        <v>3.3</v>
      </c>
      <c r="J109" s="6">
        <v>2.9</v>
      </c>
      <c r="K109" s="6">
        <v>3</v>
      </c>
      <c r="L109" s="6">
        <v>11.8</v>
      </c>
      <c r="M109" s="6">
        <v>23.6</v>
      </c>
      <c r="N109" s="6">
        <v>32.6</v>
      </c>
      <c r="O109" s="6">
        <v>41.3</v>
      </c>
      <c r="P109" s="6">
        <v>55.746099999999998</v>
      </c>
      <c r="Q109" s="6">
        <v>72.625</v>
      </c>
      <c r="R109" s="6">
        <v>75.4876</v>
      </c>
      <c r="S109" s="6">
        <v>108.38980000000001</v>
      </c>
      <c r="T109" s="6">
        <v>157.02889999999999</v>
      </c>
      <c r="U109" s="6">
        <v>204.05510000000001</v>
      </c>
      <c r="V109" s="6">
        <v>274.07900000000001</v>
      </c>
      <c r="W109" s="6">
        <v>404.41503999999998</v>
      </c>
      <c r="X109" s="6">
        <v>579.33370000000002</v>
      </c>
      <c r="Y109" s="6">
        <v>663.68990000000008</v>
      </c>
      <c r="Z109" s="6">
        <v>840.6101000000001</v>
      </c>
      <c r="AA109" s="6">
        <v>0</v>
      </c>
    </row>
    <row r="110" spans="1:27" x14ac:dyDescent="0.2">
      <c r="A110" s="6" t="s">
        <v>84</v>
      </c>
      <c r="B110" s="6">
        <v>0</v>
      </c>
      <c r="C110" s="6">
        <v>0</v>
      </c>
      <c r="D110" s="6">
        <v>0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v>0</v>
      </c>
      <c r="V110" s="6">
        <v>0</v>
      </c>
      <c r="W110" s="6">
        <v>0</v>
      </c>
      <c r="X110" s="6">
        <v>0</v>
      </c>
      <c r="Y110" s="6">
        <v>0</v>
      </c>
      <c r="Z110" s="6">
        <v>0</v>
      </c>
      <c r="AA110" s="6">
        <v>0</v>
      </c>
    </row>
    <row r="111" spans="1:27" x14ac:dyDescent="0.2">
      <c r="A111" s="6" t="s">
        <v>85</v>
      </c>
      <c r="B111" s="6">
        <v>0</v>
      </c>
      <c r="C111" s="6">
        <v>0</v>
      </c>
      <c r="D111" s="6">
        <v>0</v>
      </c>
      <c r="E111" s="6">
        <v>19.100000000000001</v>
      </c>
      <c r="F111" s="6">
        <v>120.8</v>
      </c>
      <c r="G111" s="6">
        <v>235.6</v>
      </c>
      <c r="H111" s="6">
        <v>221.5</v>
      </c>
      <c r="I111" s="6">
        <v>213.5</v>
      </c>
      <c r="J111" s="6">
        <v>184.3</v>
      </c>
      <c r="K111" s="6">
        <v>195</v>
      </c>
      <c r="L111" s="6">
        <v>754.3</v>
      </c>
      <c r="M111" s="6">
        <v>1512.8</v>
      </c>
      <c r="N111" s="6">
        <v>2091.6999999999998</v>
      </c>
      <c r="O111" s="6">
        <v>2650.3</v>
      </c>
      <c r="P111" s="6">
        <v>3575.2996000000003</v>
      </c>
      <c r="Q111" s="6">
        <v>4657.8357000000015</v>
      </c>
      <c r="R111" s="6">
        <v>4841.4285</v>
      </c>
      <c r="S111" s="6">
        <v>6951.6265000000012</v>
      </c>
      <c r="T111" s="6">
        <v>10071.1217</v>
      </c>
      <c r="U111" s="6">
        <v>13087.165799999997</v>
      </c>
      <c r="V111" s="6">
        <v>17578.179300000003</v>
      </c>
      <c r="W111" s="6">
        <v>25937.342339999996</v>
      </c>
      <c r="X111" s="6">
        <v>37155.8174</v>
      </c>
      <c r="Y111" s="6">
        <v>42566.058599999997</v>
      </c>
      <c r="Z111" s="6">
        <v>54020.10500000001</v>
      </c>
      <c r="AA111" s="6">
        <v>0</v>
      </c>
    </row>
    <row r="113" spans="1:27" x14ac:dyDescent="0.2">
      <c r="A113" s="37" t="s">
        <v>91</v>
      </c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</row>
    <row r="114" spans="1:27" x14ac:dyDescent="0.2">
      <c r="A114" s="10" t="s">
        <v>60</v>
      </c>
      <c r="B114" s="10">
        <v>1993</v>
      </c>
      <c r="C114" s="10">
        <v>1994</v>
      </c>
      <c r="D114" s="10">
        <v>1995</v>
      </c>
      <c r="E114" s="10">
        <v>1996</v>
      </c>
      <c r="F114" s="10">
        <v>1997</v>
      </c>
      <c r="G114" s="10">
        <v>1998</v>
      </c>
      <c r="H114" s="10">
        <v>1999</v>
      </c>
      <c r="I114" s="10">
        <v>2000</v>
      </c>
      <c r="J114" s="10">
        <v>2001</v>
      </c>
      <c r="K114" s="10">
        <v>2002</v>
      </c>
      <c r="L114" s="10">
        <v>2003</v>
      </c>
      <c r="M114" s="10">
        <v>2004</v>
      </c>
      <c r="N114" s="10">
        <v>2005</v>
      </c>
      <c r="O114" s="10">
        <v>2006</v>
      </c>
      <c r="P114" s="10">
        <v>2007</v>
      </c>
      <c r="Q114" s="10">
        <v>2008</v>
      </c>
      <c r="R114" s="10">
        <v>2009</v>
      </c>
      <c r="S114" s="10">
        <v>2010</v>
      </c>
      <c r="T114" s="10">
        <v>2011</v>
      </c>
      <c r="U114" s="10">
        <v>2012</v>
      </c>
      <c r="V114" s="10">
        <v>2013</v>
      </c>
      <c r="W114" s="10">
        <v>2014</v>
      </c>
      <c r="X114" s="10">
        <v>2015</v>
      </c>
      <c r="Y114" s="10">
        <v>2016</v>
      </c>
      <c r="Z114" s="10">
        <v>2017</v>
      </c>
      <c r="AA114" s="10">
        <v>2018</v>
      </c>
    </row>
    <row r="115" spans="1:27" x14ac:dyDescent="0.2">
      <c r="A115" s="6" t="s">
        <v>61</v>
      </c>
      <c r="B115" s="6">
        <v>0</v>
      </c>
      <c r="C115" s="6">
        <v>0</v>
      </c>
      <c r="D115" s="6">
        <v>0</v>
      </c>
      <c r="E115" s="6">
        <v>0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>
        <v>0</v>
      </c>
      <c r="R115" s="6">
        <v>624.01250363999998</v>
      </c>
      <c r="S115" s="6">
        <v>1581.8664597700001</v>
      </c>
      <c r="T115" s="6">
        <v>1537.6789444000001</v>
      </c>
      <c r="U115" s="6">
        <v>1553.9162156</v>
      </c>
      <c r="V115" s="6">
        <v>2045.6690037000001</v>
      </c>
      <c r="W115" s="6">
        <v>3118.96094322</v>
      </c>
      <c r="X115" s="6">
        <v>3335.0425229900002</v>
      </c>
      <c r="Y115" s="6">
        <v>4349.9957650899996</v>
      </c>
      <c r="Z115" s="6">
        <v>4023.3211586400002</v>
      </c>
      <c r="AA115" s="6">
        <v>3413.497461806156</v>
      </c>
    </row>
    <row r="116" spans="1:27" x14ac:dyDescent="0.2">
      <c r="A116" s="6" t="s">
        <v>62</v>
      </c>
      <c r="B116" s="6">
        <v>0</v>
      </c>
      <c r="C116" s="6">
        <v>0</v>
      </c>
      <c r="D116" s="6">
        <v>0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78.255340849999996</v>
      </c>
      <c r="S116" s="6">
        <v>198.37653972999999</v>
      </c>
      <c r="T116" s="6">
        <v>192.83513239999999</v>
      </c>
      <c r="U116" s="6">
        <v>194.8713937</v>
      </c>
      <c r="V116" s="6">
        <v>256.54045309999998</v>
      </c>
      <c r="W116" s="6">
        <v>391.13837670999999</v>
      </c>
      <c r="X116" s="6">
        <v>418.23643926</v>
      </c>
      <c r="Y116" s="6">
        <v>545.51830346000008</v>
      </c>
      <c r="Z116" s="6">
        <v>504.55114249000002</v>
      </c>
      <c r="AA116" s="6">
        <v>428.12335876410657</v>
      </c>
    </row>
    <row r="117" spans="1:27" x14ac:dyDescent="0.2">
      <c r="A117" s="6" t="s">
        <v>63</v>
      </c>
      <c r="B117" s="6">
        <v>0</v>
      </c>
      <c r="C117" s="6">
        <v>0</v>
      </c>
      <c r="D117" s="6">
        <v>0</v>
      </c>
      <c r="E117" s="6">
        <v>0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252.32917993999999</v>
      </c>
      <c r="S117" s="6">
        <v>639.65247400999999</v>
      </c>
      <c r="T117" s="6">
        <v>621.7845602000001</v>
      </c>
      <c r="U117" s="6">
        <v>628.3503551</v>
      </c>
      <c r="V117" s="6">
        <v>827.19829539999989</v>
      </c>
      <c r="W117" s="6">
        <v>1261.2006980799999</v>
      </c>
      <c r="X117" s="6">
        <v>1348.5766687799999</v>
      </c>
      <c r="Y117" s="6">
        <v>1758.9889055599999</v>
      </c>
      <c r="Z117" s="6">
        <v>1626.8929132100002</v>
      </c>
      <c r="AA117" s="6">
        <v>1380.2385531536204</v>
      </c>
    </row>
    <row r="118" spans="1:27" x14ac:dyDescent="0.2">
      <c r="A118" s="6" t="s">
        <v>64</v>
      </c>
      <c r="B118" s="6">
        <v>0</v>
      </c>
      <c r="C118" s="6">
        <v>0</v>
      </c>
      <c r="D118" s="6">
        <v>0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105.64462256</v>
      </c>
      <c r="S118" s="6">
        <v>267.80832859999998</v>
      </c>
      <c r="T118" s="6">
        <v>260.32742869999998</v>
      </c>
      <c r="U118" s="6">
        <v>263.07638160000005</v>
      </c>
      <c r="V118" s="6">
        <v>346.32961169999999</v>
      </c>
      <c r="W118" s="6">
        <v>528.03680851999991</v>
      </c>
      <c r="X118" s="6">
        <v>564.61919296999997</v>
      </c>
      <c r="Y118" s="6">
        <v>736.44970969999997</v>
      </c>
      <c r="Z118" s="6">
        <v>681.14404232000004</v>
      </c>
      <c r="AA118" s="6">
        <v>577.85109151190795</v>
      </c>
    </row>
    <row r="119" spans="1:27" x14ac:dyDescent="0.2">
      <c r="A119" s="6" t="s">
        <v>65</v>
      </c>
      <c r="B119" s="6">
        <v>0</v>
      </c>
      <c r="C119" s="6">
        <v>0</v>
      </c>
      <c r="D119" s="6">
        <v>0</v>
      </c>
      <c r="E119" s="6">
        <v>0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0</v>
      </c>
      <c r="R119" s="6">
        <v>141.77149524000001</v>
      </c>
      <c r="S119" s="6">
        <v>359.38967833999999</v>
      </c>
      <c r="T119" s="6">
        <v>349.35056500000002</v>
      </c>
      <c r="U119" s="6">
        <v>353.03956629999999</v>
      </c>
      <c r="V119" s="6">
        <v>464.7625726</v>
      </c>
      <c r="W119" s="6">
        <v>708.60745770999995</v>
      </c>
      <c r="X119" s="6">
        <v>757.69977462000008</v>
      </c>
      <c r="Y119" s="6">
        <v>988.29049036000004</v>
      </c>
      <c r="Z119" s="6">
        <v>914.07216387000005</v>
      </c>
      <c r="AA119" s="6">
        <v>775.45777409969037</v>
      </c>
    </row>
    <row r="120" spans="1:27" x14ac:dyDescent="0.2">
      <c r="A120" s="6" t="s">
        <v>66</v>
      </c>
      <c r="B120" s="6">
        <v>0</v>
      </c>
      <c r="C120" s="6">
        <v>0</v>
      </c>
      <c r="D120" s="6">
        <v>0</v>
      </c>
      <c r="E120" s="6">
        <v>0</v>
      </c>
      <c r="F120" s="6">
        <v>0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6">
        <v>0</v>
      </c>
      <c r="R120" s="6">
        <v>44.808814420000004</v>
      </c>
      <c r="S120" s="6">
        <v>113.95464382999999</v>
      </c>
      <c r="T120" s="6">
        <v>110.77145949999999</v>
      </c>
      <c r="U120" s="6">
        <v>111.94116150000001</v>
      </c>
      <c r="V120" s="6">
        <v>147.36609480000001</v>
      </c>
      <c r="W120" s="6">
        <v>224.68399983</v>
      </c>
      <c r="X120" s="6">
        <v>240.25010498</v>
      </c>
      <c r="Y120" s="6">
        <v>313.36540136999997</v>
      </c>
      <c r="Z120" s="6">
        <v>289.83238560000007</v>
      </c>
      <c r="AA120" s="6">
        <v>245.84628605267025</v>
      </c>
    </row>
    <row r="121" spans="1:27" x14ac:dyDescent="0.2">
      <c r="A121" s="6" t="s">
        <v>67</v>
      </c>
      <c r="B121" s="6">
        <v>0</v>
      </c>
      <c r="C121" s="6">
        <v>0</v>
      </c>
      <c r="D121" s="6">
        <v>0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138.74137254999999</v>
      </c>
      <c r="S121" s="6">
        <v>351.70818086999998</v>
      </c>
      <c r="T121" s="6">
        <v>341.88364079999997</v>
      </c>
      <c r="U121" s="6">
        <v>345.49379429999999</v>
      </c>
      <c r="V121" s="6">
        <v>454.82886330000002</v>
      </c>
      <c r="W121" s="6">
        <v>693.46187386999998</v>
      </c>
      <c r="X121" s="6">
        <v>741.50490504000004</v>
      </c>
      <c r="Y121" s="6">
        <v>967.16703723000001</v>
      </c>
      <c r="Z121" s="6">
        <v>894.53503308000006</v>
      </c>
      <c r="AA121" s="6">
        <v>758.96603744251536</v>
      </c>
    </row>
    <row r="122" spans="1:27" x14ac:dyDescent="0.2">
      <c r="A122" s="6" t="s">
        <v>68</v>
      </c>
      <c r="B122" s="6">
        <v>0</v>
      </c>
      <c r="C122" s="6">
        <v>0</v>
      </c>
      <c r="D122" s="6">
        <v>0</v>
      </c>
      <c r="E122" s="6">
        <v>0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103.43823087</v>
      </c>
      <c r="S122" s="6">
        <v>262.21500513999996</v>
      </c>
      <c r="T122" s="6">
        <v>254.89034789999999</v>
      </c>
      <c r="U122" s="6">
        <v>257.58188740000003</v>
      </c>
      <c r="V122" s="6">
        <v>339.09632820000002</v>
      </c>
      <c r="W122" s="6">
        <v>517.00847085999999</v>
      </c>
      <c r="X122" s="6">
        <v>552.82681204999994</v>
      </c>
      <c r="Y122" s="6">
        <v>721.06855442999995</v>
      </c>
      <c r="Z122" s="6">
        <v>666.91797634</v>
      </c>
      <c r="AA122" s="6">
        <v>565.85373955596378</v>
      </c>
    </row>
    <row r="123" spans="1:27" x14ac:dyDescent="0.2">
      <c r="A123" s="6" t="s">
        <v>69</v>
      </c>
      <c r="B123" s="6">
        <v>0</v>
      </c>
      <c r="C123" s="6">
        <v>0</v>
      </c>
      <c r="D123" s="6">
        <v>0</v>
      </c>
      <c r="E123" s="6">
        <v>0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6">
        <v>0</v>
      </c>
      <c r="R123" s="6">
        <v>80.726534360000002</v>
      </c>
      <c r="S123" s="6">
        <v>204.64106202000002</v>
      </c>
      <c r="T123" s="6">
        <v>198.92466280000002</v>
      </c>
      <c r="U123" s="6">
        <v>201.02522730000001</v>
      </c>
      <c r="V123" s="6">
        <v>264.64173049999999</v>
      </c>
      <c r="W123" s="6">
        <v>403.49011497000004</v>
      </c>
      <c r="X123" s="6">
        <v>431.44390564999998</v>
      </c>
      <c r="Y123" s="6">
        <v>562.74519722000002</v>
      </c>
      <c r="Z123" s="6">
        <v>520.48433639000007</v>
      </c>
      <c r="AA123" s="6">
        <v>441.60663206534048</v>
      </c>
    </row>
    <row r="124" spans="1:27" x14ac:dyDescent="0.2">
      <c r="A124" s="6" t="s">
        <v>70</v>
      </c>
      <c r="B124" s="6">
        <v>0</v>
      </c>
      <c r="C124" s="6">
        <v>0</v>
      </c>
      <c r="D124" s="6">
        <v>0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0</v>
      </c>
      <c r="R124" s="6">
        <v>53.366577899999996</v>
      </c>
      <c r="S124" s="6">
        <v>135.28385068</v>
      </c>
      <c r="T124" s="6">
        <v>131.50486090000001</v>
      </c>
      <c r="U124" s="6">
        <v>132.8934994</v>
      </c>
      <c r="V124" s="6">
        <v>174.94901569999999</v>
      </c>
      <c r="W124" s="6">
        <v>266.73872755000002</v>
      </c>
      <c r="X124" s="6">
        <v>285.21838370999996</v>
      </c>
      <c r="Y124" s="6">
        <v>372.01887316</v>
      </c>
      <c r="Z124" s="6">
        <v>344.08111745999997</v>
      </c>
      <c r="AA124" s="6">
        <v>2.4530364331805994</v>
      </c>
    </row>
    <row r="125" spans="1:27" x14ac:dyDescent="0.2">
      <c r="A125" s="6" t="s">
        <v>71</v>
      </c>
      <c r="B125" s="6">
        <v>0</v>
      </c>
      <c r="C125" s="6">
        <v>0</v>
      </c>
      <c r="D125" s="6">
        <v>0</v>
      </c>
      <c r="E125" s="6">
        <v>0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58.838569270000001</v>
      </c>
      <c r="S125" s="6">
        <v>149.15529299000002</v>
      </c>
      <c r="T125" s="6">
        <v>144.98882130000001</v>
      </c>
      <c r="U125" s="6">
        <v>146.51984490000001</v>
      </c>
      <c r="V125" s="6">
        <v>192.8875587</v>
      </c>
      <c r="W125" s="6">
        <v>294.08900498000003</v>
      </c>
      <c r="X125" s="6">
        <v>314.46348813999998</v>
      </c>
      <c r="Y125" s="6">
        <v>410.16413797000001</v>
      </c>
      <c r="Z125" s="6">
        <v>379.36176130000001</v>
      </c>
      <c r="AA125" s="6">
        <v>321.85390927594779</v>
      </c>
    </row>
    <row r="126" spans="1:27" x14ac:dyDescent="0.2">
      <c r="A126" s="6" t="s">
        <v>72</v>
      </c>
      <c r="B126" s="6">
        <v>0</v>
      </c>
      <c r="C126" s="6">
        <v>0</v>
      </c>
      <c r="D126" s="6">
        <v>0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118.50086956999999</v>
      </c>
      <c r="S126" s="6">
        <v>300.39876009</v>
      </c>
      <c r="T126" s="6">
        <v>292.00748619999996</v>
      </c>
      <c r="U126" s="6">
        <v>295.09096760000006</v>
      </c>
      <c r="V126" s="6">
        <v>388.4755432</v>
      </c>
      <c r="W126" s="6">
        <v>592.2952561699999</v>
      </c>
      <c r="X126" s="6">
        <v>633.32946513000002</v>
      </c>
      <c r="Y126" s="6">
        <v>826.07057378999991</v>
      </c>
      <c r="Z126" s="6">
        <v>764.03458724000006</v>
      </c>
      <c r="AA126" s="6">
        <v>648.2022032531263</v>
      </c>
    </row>
    <row r="127" spans="1:27" x14ac:dyDescent="0.2">
      <c r="A127" s="6" t="s">
        <v>73</v>
      </c>
      <c r="B127" s="6">
        <v>0</v>
      </c>
      <c r="C127" s="6">
        <v>0</v>
      </c>
      <c r="D127" s="6">
        <v>0</v>
      </c>
      <c r="E127" s="6">
        <v>0</v>
      </c>
      <c r="F127" s="6">
        <v>0</v>
      </c>
      <c r="G127" s="6">
        <v>0</v>
      </c>
      <c r="H127" s="6">
        <v>0</v>
      </c>
      <c r="I127" s="6">
        <v>0</v>
      </c>
      <c r="J127" s="6">
        <v>0</v>
      </c>
      <c r="K127" s="6">
        <v>0</v>
      </c>
      <c r="L127" s="6">
        <v>0</v>
      </c>
      <c r="M127" s="6">
        <v>0</v>
      </c>
      <c r="N127" s="6">
        <v>0</v>
      </c>
      <c r="O127" s="6">
        <v>0</v>
      </c>
      <c r="P127" s="6">
        <v>0</v>
      </c>
      <c r="Q127" s="6">
        <v>0</v>
      </c>
      <c r="R127" s="6">
        <v>93.876908689999993</v>
      </c>
      <c r="S127" s="6">
        <v>237.97727003000003</v>
      </c>
      <c r="T127" s="6">
        <v>231.32966440000001</v>
      </c>
      <c r="U127" s="6">
        <v>233.7724126</v>
      </c>
      <c r="V127" s="6">
        <v>307.75209989999996</v>
      </c>
      <c r="W127" s="6">
        <v>469.21900752999994</v>
      </c>
      <c r="X127" s="6">
        <v>501.72649531999997</v>
      </c>
      <c r="Y127" s="6">
        <v>654.41688205999992</v>
      </c>
      <c r="Z127" s="6">
        <v>605.27169008999999</v>
      </c>
      <c r="AA127" s="6">
        <v>513.48028581721007</v>
      </c>
    </row>
    <row r="128" spans="1:27" x14ac:dyDescent="0.2">
      <c r="A128" s="6" t="s">
        <v>74</v>
      </c>
      <c r="B128" s="6">
        <v>0</v>
      </c>
      <c r="C128" s="6">
        <v>0</v>
      </c>
      <c r="D128" s="6">
        <v>0</v>
      </c>
      <c r="E128" s="6">
        <v>0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6">
        <v>0</v>
      </c>
      <c r="O128" s="6">
        <v>0</v>
      </c>
      <c r="P128" s="6">
        <v>0</v>
      </c>
      <c r="Q128" s="6">
        <v>0</v>
      </c>
      <c r="R128" s="6">
        <v>49.306761799999997</v>
      </c>
      <c r="S128" s="6">
        <v>124.99213545999999</v>
      </c>
      <c r="T128" s="6">
        <v>121.50063220000001</v>
      </c>
      <c r="U128" s="6">
        <v>122.7836301</v>
      </c>
      <c r="V128" s="6">
        <v>161.63977419999998</v>
      </c>
      <c r="W128" s="6">
        <v>246.44658622999998</v>
      </c>
      <c r="X128" s="6">
        <v>263.52040303000001</v>
      </c>
      <c r="Y128" s="6">
        <v>343.71754755000001</v>
      </c>
      <c r="Z128" s="6">
        <v>317.90515599000003</v>
      </c>
      <c r="AA128" s="6">
        <v>269.76739104120873</v>
      </c>
    </row>
    <row r="129" spans="1:27" x14ac:dyDescent="0.2">
      <c r="A129" s="6" t="s">
        <v>75</v>
      </c>
      <c r="B129" s="6">
        <v>0</v>
      </c>
      <c r="C129" s="6">
        <v>0</v>
      </c>
      <c r="D129" s="6">
        <v>0</v>
      </c>
      <c r="E129" s="6">
        <v>0</v>
      </c>
      <c r="F129" s="6">
        <v>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0</v>
      </c>
      <c r="R129" s="6">
        <v>71.465367019999988</v>
      </c>
      <c r="S129" s="6">
        <v>181.74572452000001</v>
      </c>
      <c r="T129" s="6">
        <v>176.66887890000001</v>
      </c>
      <c r="U129" s="6">
        <v>178.53443109999998</v>
      </c>
      <c r="V129" s="6">
        <v>235.03349019999999</v>
      </c>
      <c r="W129" s="6">
        <v>358.34745268</v>
      </c>
      <c r="X129" s="6">
        <v>383.17376030999998</v>
      </c>
      <c r="Y129" s="6">
        <v>499.78500208000003</v>
      </c>
      <c r="Z129" s="6">
        <v>462.25230606999997</v>
      </c>
      <c r="AA129" s="6">
        <v>392.20490181962379</v>
      </c>
    </row>
    <row r="130" spans="1:27" x14ac:dyDescent="0.2">
      <c r="A130" s="6" t="s">
        <v>76</v>
      </c>
      <c r="B130" s="6">
        <v>0</v>
      </c>
      <c r="C130" s="6">
        <v>0</v>
      </c>
      <c r="D130" s="6">
        <v>0</v>
      </c>
      <c r="E130" s="6">
        <v>0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6">
        <v>108.91022223</v>
      </c>
      <c r="S130" s="6">
        <v>276.08644725000005</v>
      </c>
      <c r="T130" s="6">
        <v>268.37430819999997</v>
      </c>
      <c r="U130" s="6">
        <v>271.20823300000001</v>
      </c>
      <c r="V130" s="6">
        <v>357.03487110000003</v>
      </c>
      <c r="W130" s="6">
        <v>544.35874832000002</v>
      </c>
      <c r="X130" s="6">
        <v>582.07191654999997</v>
      </c>
      <c r="Y130" s="6">
        <v>759.21381933000009</v>
      </c>
      <c r="Z130" s="6">
        <v>702.19862010000008</v>
      </c>
      <c r="AA130" s="6">
        <v>595.79189045392627</v>
      </c>
    </row>
    <row r="131" spans="1:27" x14ac:dyDescent="0.2">
      <c r="A131" s="6" t="s">
        <v>77</v>
      </c>
      <c r="B131" s="6">
        <v>0</v>
      </c>
      <c r="C131" s="6">
        <v>0</v>
      </c>
      <c r="D131" s="6">
        <v>0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96.05397520999999</v>
      </c>
      <c r="S131" s="6">
        <v>243.49601581000002</v>
      </c>
      <c r="T131" s="6">
        <v>236.69425080000002</v>
      </c>
      <c r="U131" s="6">
        <v>239.1936469</v>
      </c>
      <c r="V131" s="6">
        <v>314.88893960000001</v>
      </c>
      <c r="W131" s="6">
        <v>480.10030079000001</v>
      </c>
      <c r="X131" s="6">
        <v>513.36164434</v>
      </c>
      <c r="Y131" s="6">
        <v>669.59295502999998</v>
      </c>
      <c r="Z131" s="6">
        <v>619.30807532000006</v>
      </c>
      <c r="AA131" s="6">
        <v>525.44089791025033</v>
      </c>
    </row>
    <row r="132" spans="1:27" x14ac:dyDescent="0.2">
      <c r="A132" s="6" t="s">
        <v>78</v>
      </c>
      <c r="B132" s="6">
        <v>0</v>
      </c>
      <c r="C132" s="6">
        <v>0</v>
      </c>
      <c r="D132" s="6">
        <v>0</v>
      </c>
      <c r="E132" s="6">
        <v>0</v>
      </c>
      <c r="F132" s="6">
        <v>0</v>
      </c>
      <c r="G132" s="6">
        <v>0</v>
      </c>
      <c r="H132" s="6">
        <v>0</v>
      </c>
      <c r="I132" s="6">
        <v>0</v>
      </c>
      <c r="J132" s="6">
        <v>0</v>
      </c>
      <c r="K132" s="6">
        <v>0</v>
      </c>
      <c r="L132" s="6">
        <v>0</v>
      </c>
      <c r="M132" s="6">
        <v>0</v>
      </c>
      <c r="N132" s="6">
        <v>0</v>
      </c>
      <c r="O132" s="6">
        <v>0</v>
      </c>
      <c r="P132" s="6">
        <v>0</v>
      </c>
      <c r="Q132" s="6">
        <v>0</v>
      </c>
      <c r="R132" s="6">
        <v>64.869489770000001</v>
      </c>
      <c r="S132" s="6">
        <v>164.44371049999998</v>
      </c>
      <c r="T132" s="6">
        <v>159.8501756</v>
      </c>
      <c r="U132" s="6">
        <v>161.538129</v>
      </c>
      <c r="V132" s="6">
        <v>212.6585335</v>
      </c>
      <c r="W132" s="6">
        <v>324.23312804000005</v>
      </c>
      <c r="X132" s="6">
        <v>346.69599563000003</v>
      </c>
      <c r="Y132" s="6">
        <v>452.20596201999996</v>
      </c>
      <c r="Z132" s="6">
        <v>418.24634179999998</v>
      </c>
      <c r="AA132" s="6">
        <v>2.9817780237945004</v>
      </c>
    </row>
    <row r="133" spans="1:27" x14ac:dyDescent="0.2">
      <c r="A133" s="6" t="s">
        <v>79</v>
      </c>
      <c r="B133" s="6">
        <v>0</v>
      </c>
      <c r="C133" s="6">
        <v>0</v>
      </c>
      <c r="D133" s="6">
        <v>0</v>
      </c>
      <c r="E133" s="6">
        <v>0</v>
      </c>
      <c r="F133" s="6">
        <v>0</v>
      </c>
      <c r="G133" s="6">
        <v>0</v>
      </c>
      <c r="H133" s="6">
        <v>0</v>
      </c>
      <c r="I133" s="6">
        <v>0</v>
      </c>
      <c r="J133" s="6">
        <v>0</v>
      </c>
      <c r="K133" s="6">
        <v>0</v>
      </c>
      <c r="L133" s="6">
        <v>0</v>
      </c>
      <c r="M133" s="6">
        <v>0</v>
      </c>
      <c r="N133" s="6">
        <v>0</v>
      </c>
      <c r="O133" s="6">
        <v>0</v>
      </c>
      <c r="P133" s="6">
        <v>0</v>
      </c>
      <c r="Q133" s="6">
        <v>0</v>
      </c>
      <c r="R133" s="6">
        <v>44.952628850000004</v>
      </c>
      <c r="S133" s="6">
        <v>113.95464382999999</v>
      </c>
      <c r="T133" s="6">
        <v>110.77145949999999</v>
      </c>
      <c r="U133" s="6">
        <v>111.94116150000001</v>
      </c>
      <c r="V133" s="6">
        <v>147.36609480000001</v>
      </c>
      <c r="W133" s="6">
        <v>224.68399983</v>
      </c>
      <c r="X133" s="6">
        <v>240.25010498</v>
      </c>
      <c r="Y133" s="6">
        <v>313.36540136999997</v>
      </c>
      <c r="Z133" s="6">
        <v>289.83238560000007</v>
      </c>
      <c r="AA133" s="6">
        <v>245.84628605267025</v>
      </c>
    </row>
    <row r="134" spans="1:27" x14ac:dyDescent="0.2">
      <c r="A134" s="6" t="s">
        <v>80</v>
      </c>
      <c r="B134" s="6">
        <v>0</v>
      </c>
      <c r="C134" s="6">
        <v>0</v>
      </c>
      <c r="D134" s="6">
        <v>0</v>
      </c>
      <c r="E134" s="6">
        <v>0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253.94731722</v>
      </c>
      <c r="S134" s="6">
        <v>643.75424444999999</v>
      </c>
      <c r="T134" s="6">
        <v>625.77175289999991</v>
      </c>
      <c r="U134" s="6">
        <v>632.37965069999996</v>
      </c>
      <c r="V134" s="6">
        <v>832.50270320000016</v>
      </c>
      <c r="W134" s="6">
        <v>1269.2881458699999</v>
      </c>
      <c r="X134" s="6">
        <v>1357.2244148199998</v>
      </c>
      <c r="Y134" s="6">
        <v>1770.2684193699997</v>
      </c>
      <c r="Z134" s="6">
        <v>1637.3253617100002</v>
      </c>
      <c r="AA134" s="6">
        <v>1389.1905826931772</v>
      </c>
    </row>
    <row r="135" spans="1:27" x14ac:dyDescent="0.2">
      <c r="A135" s="6" t="s">
        <v>81</v>
      </c>
      <c r="B135" s="6">
        <v>0</v>
      </c>
      <c r="C135" s="6">
        <v>0</v>
      </c>
      <c r="D135" s="6">
        <v>0</v>
      </c>
      <c r="E135" s="6">
        <v>0</v>
      </c>
      <c r="F135" s="6">
        <v>0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0</v>
      </c>
      <c r="P135" s="6">
        <v>0</v>
      </c>
      <c r="Q135" s="6">
        <v>0</v>
      </c>
      <c r="R135" s="6">
        <v>117.41233634000001</v>
      </c>
      <c r="S135" s="6">
        <v>297.63938711000003</v>
      </c>
      <c r="T135" s="6">
        <v>289.32519289999999</v>
      </c>
      <c r="U135" s="6">
        <v>292.38035050000002</v>
      </c>
      <c r="V135" s="6">
        <v>384.90712330000002</v>
      </c>
      <c r="W135" s="6">
        <v>586.85460962000002</v>
      </c>
      <c r="X135" s="6">
        <v>627.51189058</v>
      </c>
      <c r="Y135" s="6">
        <v>818.48253725999996</v>
      </c>
      <c r="Z135" s="6">
        <v>757.01639470999999</v>
      </c>
      <c r="AA135" s="6">
        <v>642.22189720660595</v>
      </c>
    </row>
    <row r="136" spans="1:27" x14ac:dyDescent="0.2">
      <c r="A136" s="6" t="s">
        <v>82</v>
      </c>
      <c r="B136" s="6">
        <v>0</v>
      </c>
      <c r="C136" s="6">
        <v>0</v>
      </c>
      <c r="D136" s="6">
        <v>0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v>135.18164554000001</v>
      </c>
      <c r="S136" s="6">
        <v>342.68428564999999</v>
      </c>
      <c r="T136" s="6">
        <v>333.11181699999997</v>
      </c>
      <c r="U136" s="6">
        <v>336.62934369999999</v>
      </c>
      <c r="V136" s="6">
        <v>443.15916619999996</v>
      </c>
      <c r="W136" s="6">
        <v>675.66948910999997</v>
      </c>
      <c r="X136" s="6">
        <v>722.47986394000009</v>
      </c>
      <c r="Y136" s="6">
        <v>942.35210689999997</v>
      </c>
      <c r="Z136" s="6">
        <v>871.58364648999998</v>
      </c>
      <c r="AA136" s="6">
        <v>739.5025772923035</v>
      </c>
    </row>
    <row r="137" spans="1:27" x14ac:dyDescent="0.2">
      <c r="A137" s="6" t="s">
        <v>83</v>
      </c>
      <c r="B137" s="6">
        <v>0</v>
      </c>
      <c r="C137" s="6">
        <v>0</v>
      </c>
      <c r="D137" s="6">
        <v>0</v>
      </c>
      <c r="E137" s="6">
        <v>0</v>
      </c>
      <c r="F137" s="6">
        <v>0</v>
      </c>
      <c r="G137" s="6">
        <v>0</v>
      </c>
      <c r="H137" s="6">
        <v>0</v>
      </c>
      <c r="I137" s="6">
        <v>0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v>35.038395889999997</v>
      </c>
      <c r="S137" s="6">
        <v>88.821976919999997</v>
      </c>
      <c r="T137" s="6">
        <v>86.340843100000001</v>
      </c>
      <c r="U137" s="6">
        <v>87.2525677</v>
      </c>
      <c r="V137" s="6">
        <v>114.86454120000001</v>
      </c>
      <c r="W137" s="6">
        <v>175.13000249999999</v>
      </c>
      <c r="X137" s="6">
        <v>187.26300716</v>
      </c>
      <c r="Y137" s="6">
        <v>244.25274414</v>
      </c>
      <c r="Z137" s="6">
        <v>225.90992885</v>
      </c>
      <c r="AA137" s="6">
        <v>191.70087500514694</v>
      </c>
    </row>
    <row r="138" spans="1:27" x14ac:dyDescent="0.2">
      <c r="A138" s="6" t="s">
        <v>84</v>
      </c>
      <c r="B138" s="6">
        <v>0</v>
      </c>
      <c r="C138" s="6">
        <v>0</v>
      </c>
      <c r="D138" s="6">
        <v>0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v>69.881809459999985</v>
      </c>
      <c r="S138" s="6">
        <v>177.71853155000002</v>
      </c>
      <c r="T138" s="6">
        <v>172.75418059999998</v>
      </c>
      <c r="U138" s="6">
        <v>174.57839530000001</v>
      </c>
      <c r="V138" s="6">
        <v>229.82552609999999</v>
      </c>
      <c r="W138" s="6">
        <v>350.40704949000002</v>
      </c>
      <c r="X138" s="6">
        <v>374.68324611000003</v>
      </c>
      <c r="Y138" s="6">
        <v>488.71057030999998</v>
      </c>
      <c r="Z138" s="6">
        <v>452.00953862999995</v>
      </c>
      <c r="AA138" s="6">
        <v>383.43837067565568</v>
      </c>
    </row>
    <row r="139" spans="1:27" x14ac:dyDescent="0.2">
      <c r="A139" s="6" t="s">
        <v>85</v>
      </c>
      <c r="B139" s="6">
        <v>0</v>
      </c>
      <c r="C139" s="6">
        <v>0</v>
      </c>
      <c r="D139" s="6">
        <v>0</v>
      </c>
      <c r="E139" s="6">
        <v>0</v>
      </c>
      <c r="F139" s="6">
        <v>0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0</v>
      </c>
      <c r="R139" s="6">
        <v>2941.3309691899999</v>
      </c>
      <c r="S139" s="6">
        <v>7457.76464915</v>
      </c>
      <c r="T139" s="6">
        <v>7249.4410661999982</v>
      </c>
      <c r="U139" s="6">
        <v>7325.9922465999998</v>
      </c>
      <c r="V139" s="6">
        <v>9644.3779341999998</v>
      </c>
      <c r="W139" s="6">
        <v>14704.450252480001</v>
      </c>
      <c r="X139" s="6">
        <v>15723.17440609</v>
      </c>
      <c r="Y139" s="6">
        <v>20508.206896759999</v>
      </c>
      <c r="Z139" s="6">
        <v>18968.088063299998</v>
      </c>
      <c r="AA139" s="6">
        <v>15451.517817405795</v>
      </c>
    </row>
    <row r="140" spans="1:27" x14ac:dyDescent="0.2">
      <c r="D140" s="6">
        <v>8092.1</v>
      </c>
      <c r="E140" s="6">
        <v>8872.5</v>
      </c>
      <c r="F140" s="6">
        <v>10062.299999999999</v>
      </c>
      <c r="G140" s="6">
        <v>10710.6</v>
      </c>
      <c r="H140" s="6">
        <v>10401.599999999997</v>
      </c>
      <c r="I140" s="6">
        <v>10615.4</v>
      </c>
      <c r="J140" s="6">
        <v>9401.5</v>
      </c>
      <c r="K140" s="6">
        <v>8581.5</v>
      </c>
      <c r="L140" s="6">
        <v>13142.2</v>
      </c>
      <c r="M140" s="6">
        <v>20390.099999999999</v>
      </c>
      <c r="N140" s="6">
        <v>25494.2</v>
      </c>
      <c r="O140" s="6">
        <v>32011.599999999999</v>
      </c>
      <c r="P140" s="6">
        <v>42916.559300000001</v>
      </c>
      <c r="Q140" s="6">
        <v>54178.671600000001</v>
      </c>
      <c r="R140" s="6">
        <v>62073.298069189994</v>
      </c>
      <c r="S140" s="6">
        <v>87431.701149150016</v>
      </c>
      <c r="T140" s="6">
        <v>113645.85556620001</v>
      </c>
      <c r="U140" s="6">
        <v>142376.00334660002</v>
      </c>
      <c r="V140" s="6">
        <v>185470.94453419998</v>
      </c>
      <c r="W140" s="6">
        <v>255089.23648247996</v>
      </c>
      <c r="X140" s="6">
        <v>345676.14980609005</v>
      </c>
      <c r="Y140" s="6">
        <v>484650.88219675992</v>
      </c>
      <c r="Z140" s="6">
        <v>647250.4208633001</v>
      </c>
      <c r="AA140" s="6">
        <v>1022313.5654174057</v>
      </c>
    </row>
    <row r="142" spans="1:27" x14ac:dyDescent="0.2">
      <c r="A142" s="37" t="s">
        <v>92</v>
      </c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</row>
    <row r="143" spans="1:27" x14ac:dyDescent="0.2">
      <c r="A143" s="10" t="s">
        <v>60</v>
      </c>
      <c r="B143" s="10">
        <v>1993</v>
      </c>
      <c r="C143" s="10">
        <v>1994</v>
      </c>
      <c r="D143" s="10">
        <v>1995</v>
      </c>
      <c r="E143" s="10">
        <v>1996</v>
      </c>
      <c r="F143" s="10">
        <v>1997</v>
      </c>
      <c r="G143" s="10">
        <v>1998</v>
      </c>
      <c r="H143" s="10">
        <v>1999</v>
      </c>
      <c r="I143" s="10">
        <v>2000</v>
      </c>
      <c r="J143" s="10">
        <v>2001</v>
      </c>
      <c r="K143" s="10">
        <v>2002</v>
      </c>
      <c r="L143" s="10">
        <v>2003</v>
      </c>
      <c r="M143" s="10">
        <v>2004</v>
      </c>
      <c r="N143" s="10">
        <v>2005</v>
      </c>
      <c r="O143" s="10">
        <v>2006</v>
      </c>
      <c r="P143" s="10">
        <v>2007</v>
      </c>
      <c r="Q143" s="10">
        <v>2008</v>
      </c>
      <c r="R143" s="10">
        <v>2009</v>
      </c>
      <c r="S143" s="10">
        <v>2010</v>
      </c>
      <c r="T143" s="10">
        <v>2011</v>
      </c>
      <c r="U143" s="10">
        <v>2012</v>
      </c>
      <c r="V143" s="10">
        <v>2013</v>
      </c>
      <c r="W143" s="10">
        <v>2014</v>
      </c>
      <c r="X143" s="10">
        <v>2015</v>
      </c>
      <c r="Y143" s="10">
        <v>2016</v>
      </c>
      <c r="Z143" s="10">
        <v>2017</v>
      </c>
      <c r="AA143" s="10">
        <v>2018</v>
      </c>
    </row>
    <row r="144" spans="1:27" x14ac:dyDescent="0.2">
      <c r="A144" s="6" t="s">
        <v>61</v>
      </c>
      <c r="B144" s="7">
        <v>444.00000000000045</v>
      </c>
      <c r="C144" s="7">
        <v>380.59999999999991</v>
      </c>
      <c r="D144" s="7">
        <v>444.90000000000009</v>
      </c>
      <c r="E144" s="7">
        <v>462.5</v>
      </c>
      <c r="F144" s="7">
        <v>474.09999999999991</v>
      </c>
      <c r="G144" s="7">
        <v>513.90000000000009</v>
      </c>
      <c r="H144" s="7">
        <v>454</v>
      </c>
      <c r="I144" s="7">
        <v>462.79999999999973</v>
      </c>
      <c r="J144" s="7">
        <v>399.40000000000009</v>
      </c>
      <c r="K144" s="7">
        <v>353.79999999999973</v>
      </c>
      <c r="L144" s="7">
        <v>546.59999999999991</v>
      </c>
      <c r="M144" s="7">
        <v>599.60000000000036</v>
      </c>
      <c r="N144" s="7">
        <v>674.39999999999964</v>
      </c>
      <c r="O144" s="7">
        <v>778.99999999999909</v>
      </c>
      <c r="P144" s="7">
        <v>953.30320000000029</v>
      </c>
      <c r="Q144" s="7">
        <v>1243.3094000000019</v>
      </c>
      <c r="R144" s="7">
        <v>1484.552499999998</v>
      </c>
      <c r="S144" s="7">
        <v>1920.6822000000029</v>
      </c>
      <c r="T144" s="7">
        <v>2346.7300000000032</v>
      </c>
      <c r="U144" s="7">
        <v>3041.1938000000046</v>
      </c>
      <c r="V144" s="7">
        <v>3990.4191000000064</v>
      </c>
      <c r="W144" s="7">
        <v>5313.2673599999907</v>
      </c>
      <c r="X144" s="7">
        <v>6756.5113130699756</v>
      </c>
      <c r="Y144" s="7">
        <v>8168.3975117899972</v>
      </c>
      <c r="Z144" s="7">
        <v>10696.93819673</v>
      </c>
      <c r="AA144" s="7">
        <v>11106.820163740049</v>
      </c>
    </row>
    <row r="145" spans="1:27" x14ac:dyDescent="0.2">
      <c r="A145" s="6" t="s">
        <v>62</v>
      </c>
      <c r="B145" s="7">
        <v>84.4</v>
      </c>
      <c r="C145" s="7">
        <v>76.700000000000045</v>
      </c>
      <c r="D145" s="7">
        <v>83</v>
      </c>
      <c r="E145" s="7">
        <v>82.300000000000011</v>
      </c>
      <c r="F145" s="7">
        <v>98</v>
      </c>
      <c r="G145" s="7">
        <v>88.800000000000011</v>
      </c>
      <c r="H145" s="7">
        <v>92.200000000000045</v>
      </c>
      <c r="I145" s="7">
        <v>91.60000000000008</v>
      </c>
      <c r="J145" s="7">
        <v>79.600000000000023</v>
      </c>
      <c r="K145" s="7">
        <v>75.699999999999989</v>
      </c>
      <c r="L145" s="7">
        <v>97.100000000000023</v>
      </c>
      <c r="M145" s="7">
        <v>98.399999999999977</v>
      </c>
      <c r="N145" s="7">
        <v>106.60000000000014</v>
      </c>
      <c r="O145" s="7">
        <v>119.80000000000018</v>
      </c>
      <c r="P145" s="7">
        <v>137.04790000000025</v>
      </c>
      <c r="Q145" s="7">
        <v>164.03029999999967</v>
      </c>
      <c r="R145" s="7">
        <v>195.22929999999974</v>
      </c>
      <c r="S145" s="7">
        <v>236.34750000000031</v>
      </c>
      <c r="T145" s="7">
        <v>275.18169999999964</v>
      </c>
      <c r="U145" s="7">
        <v>349.7485999999999</v>
      </c>
      <c r="V145" s="7">
        <v>445.93269999999939</v>
      </c>
      <c r="W145" s="7">
        <v>580.99344000000292</v>
      </c>
      <c r="X145" s="7">
        <v>712.195420439999</v>
      </c>
      <c r="Y145" s="7">
        <v>821.95578465999643</v>
      </c>
      <c r="Z145" s="7">
        <v>1057.7884468400043</v>
      </c>
      <c r="AA145" s="7">
        <v>1253.8854787900018</v>
      </c>
    </row>
    <row r="146" spans="1:27" x14ac:dyDescent="0.2">
      <c r="A146" s="6" t="s">
        <v>63</v>
      </c>
      <c r="B146" s="7">
        <v>169.89999999999998</v>
      </c>
      <c r="C146" s="7">
        <v>123.59999999999991</v>
      </c>
      <c r="D146" s="7">
        <v>101.00000000000011</v>
      </c>
      <c r="E146" s="7">
        <v>181.39999999999998</v>
      </c>
      <c r="F146" s="7">
        <v>219.89999999999986</v>
      </c>
      <c r="G146" s="7">
        <v>209.10000000000014</v>
      </c>
      <c r="H146" s="7">
        <v>189.90000000000009</v>
      </c>
      <c r="I146" s="7">
        <v>197.10000000000014</v>
      </c>
      <c r="J146" s="7">
        <v>169.40000000000009</v>
      </c>
      <c r="K146" s="7">
        <v>154.5</v>
      </c>
      <c r="L146" s="7">
        <v>228.79999999999995</v>
      </c>
      <c r="M146" s="7">
        <v>249.5</v>
      </c>
      <c r="N146" s="7">
        <v>274.59999999999945</v>
      </c>
      <c r="O146" s="7">
        <v>318.09999999999991</v>
      </c>
      <c r="P146" s="7">
        <v>384.61459999999988</v>
      </c>
      <c r="Q146" s="7">
        <v>494.15540000000055</v>
      </c>
      <c r="R146" s="7">
        <v>587.18789999999899</v>
      </c>
      <c r="S146" s="7">
        <v>757.53979999999865</v>
      </c>
      <c r="T146" s="7">
        <v>922.11670000000231</v>
      </c>
      <c r="U146" s="7">
        <v>1183.2063000000016</v>
      </c>
      <c r="V146" s="7">
        <v>1550.5486000000055</v>
      </c>
      <c r="W146" s="7">
        <v>2054.7567899999995</v>
      </c>
      <c r="X146" s="7">
        <v>2599.2617130700019</v>
      </c>
      <c r="Y146" s="7">
        <v>3111.7471855100084</v>
      </c>
      <c r="Z146" s="7">
        <v>3979.9438230100059</v>
      </c>
      <c r="AA146" s="7">
        <v>5365.0787727199786</v>
      </c>
    </row>
    <row r="147" spans="1:27" x14ac:dyDescent="0.2">
      <c r="A147" s="6" t="s">
        <v>64</v>
      </c>
      <c r="B147" s="7">
        <v>101.19999999999999</v>
      </c>
      <c r="C147" s="7">
        <v>99.999999999999943</v>
      </c>
      <c r="D147" s="7">
        <v>112.30000000000001</v>
      </c>
      <c r="E147" s="7">
        <v>124.80000000000001</v>
      </c>
      <c r="F147" s="7">
        <v>131.10000000000002</v>
      </c>
      <c r="G147" s="7">
        <v>127.49999999999994</v>
      </c>
      <c r="H147" s="7">
        <v>116.19999999999993</v>
      </c>
      <c r="I147" s="7">
        <v>122.19999999999993</v>
      </c>
      <c r="J147" s="7">
        <v>104.00000000000006</v>
      </c>
      <c r="K147" s="7">
        <v>95.700000000000045</v>
      </c>
      <c r="L147" s="7">
        <v>128.29999999999995</v>
      </c>
      <c r="M147" s="7">
        <v>136.20000000000005</v>
      </c>
      <c r="N147" s="7">
        <v>149.29999999999995</v>
      </c>
      <c r="O147" s="7">
        <v>170.30000000000018</v>
      </c>
      <c r="P147" s="7">
        <v>201.53859999999986</v>
      </c>
      <c r="Q147" s="7">
        <v>252.22119999999995</v>
      </c>
      <c r="R147" s="7">
        <v>304.32480000000032</v>
      </c>
      <c r="S147" s="7">
        <v>383.43000000000029</v>
      </c>
      <c r="T147" s="7">
        <v>461.18310000000019</v>
      </c>
      <c r="U147" s="7">
        <v>594.81589999999869</v>
      </c>
      <c r="V147" s="7">
        <v>773.66609999999855</v>
      </c>
      <c r="W147" s="7">
        <v>1030.7394799999984</v>
      </c>
      <c r="X147" s="7">
        <v>1287.0700714899995</v>
      </c>
      <c r="Y147" s="7">
        <v>1530.1052022999975</v>
      </c>
      <c r="Z147" s="7">
        <v>2012.258915309998</v>
      </c>
      <c r="AA147" s="7">
        <v>3519.5840090199999</v>
      </c>
    </row>
    <row r="148" spans="1:27" x14ac:dyDescent="0.2">
      <c r="A148" s="6" t="s">
        <v>65</v>
      </c>
      <c r="B148" s="7">
        <v>105.5</v>
      </c>
      <c r="C148" s="7">
        <v>94</v>
      </c>
      <c r="D148" s="7">
        <v>111.90000000000003</v>
      </c>
      <c r="E148" s="7">
        <v>119.69999999999999</v>
      </c>
      <c r="F148" s="7">
        <v>131.09999999999991</v>
      </c>
      <c r="G148" s="7">
        <v>126.99999999999989</v>
      </c>
      <c r="H148" s="7">
        <v>115.29999999999995</v>
      </c>
      <c r="I148" s="7">
        <v>121.60000000000002</v>
      </c>
      <c r="J148" s="7">
        <v>104.19999999999993</v>
      </c>
      <c r="K148" s="7">
        <v>94.100000000000023</v>
      </c>
      <c r="L148" s="7">
        <v>134.09999999999991</v>
      </c>
      <c r="M148" s="7">
        <v>141.39999999999986</v>
      </c>
      <c r="N148" s="7">
        <v>156.40000000000009</v>
      </c>
      <c r="O148" s="7">
        <v>178.80000000000018</v>
      </c>
      <c r="P148" s="7">
        <v>211.35350000000017</v>
      </c>
      <c r="Q148" s="7">
        <v>267.33240000000023</v>
      </c>
      <c r="R148" s="7">
        <v>320.7243999999996</v>
      </c>
      <c r="S148" s="7">
        <v>408.1814000000013</v>
      </c>
      <c r="T148" s="7">
        <v>492.16520000000037</v>
      </c>
      <c r="U148" s="7">
        <v>638.98739999999725</v>
      </c>
      <c r="V148" s="7">
        <v>837.72739999999976</v>
      </c>
      <c r="W148" s="7">
        <v>1111.2600999999995</v>
      </c>
      <c r="X148" s="7">
        <v>1401.4560429900012</v>
      </c>
      <c r="Y148" s="7">
        <v>1665.7939814300007</v>
      </c>
      <c r="Z148" s="7">
        <v>2175.7071431600125</v>
      </c>
      <c r="AA148" s="7">
        <v>3926.1912775500095</v>
      </c>
    </row>
    <row r="149" spans="1:27" x14ac:dyDescent="0.2">
      <c r="A149" s="6" t="s">
        <v>66</v>
      </c>
      <c r="B149" s="7">
        <v>95.399999999999977</v>
      </c>
      <c r="C149" s="7">
        <v>88.800000000000011</v>
      </c>
      <c r="D149" s="7">
        <v>90.200000000000017</v>
      </c>
      <c r="E149" s="7">
        <v>99.1</v>
      </c>
      <c r="F149" s="7">
        <v>104.29999999999998</v>
      </c>
      <c r="G149" s="7">
        <v>105.90000000000003</v>
      </c>
      <c r="H149" s="7">
        <v>99.30000000000004</v>
      </c>
      <c r="I149" s="7">
        <v>100.4</v>
      </c>
      <c r="J149" s="7">
        <v>89.000000000000028</v>
      </c>
      <c r="K149" s="7">
        <v>81.400000000000006</v>
      </c>
      <c r="L149" s="7">
        <v>108.90000000000003</v>
      </c>
      <c r="M149" s="7">
        <v>114.00000000000006</v>
      </c>
      <c r="N149" s="7">
        <v>111.90000000000003</v>
      </c>
      <c r="O149" s="7">
        <v>126.79999999999995</v>
      </c>
      <c r="P149" s="7">
        <v>145.9645999999999</v>
      </c>
      <c r="Q149" s="7">
        <v>172.10200000000009</v>
      </c>
      <c r="R149" s="7">
        <v>198.0156999999997</v>
      </c>
      <c r="S149" s="7">
        <v>245.63369999999986</v>
      </c>
      <c r="T149" s="7">
        <v>292.18499999999972</v>
      </c>
      <c r="U149" s="7">
        <v>375.40140000000019</v>
      </c>
      <c r="V149" s="7">
        <v>472.51580000000013</v>
      </c>
      <c r="W149" s="7">
        <v>616.60632000000078</v>
      </c>
      <c r="X149" s="7">
        <v>752.59933408000052</v>
      </c>
      <c r="Y149" s="7">
        <v>906.02004382999985</v>
      </c>
      <c r="Z149" s="7">
        <v>1193.6266100299999</v>
      </c>
      <c r="AA149" s="7">
        <v>1585.3623835199978</v>
      </c>
    </row>
    <row r="150" spans="1:27" x14ac:dyDescent="0.2">
      <c r="A150" s="6" t="s">
        <v>67</v>
      </c>
      <c r="B150" s="7">
        <v>123</v>
      </c>
      <c r="C150" s="7">
        <v>113.5</v>
      </c>
      <c r="D150" s="7">
        <v>128.30000000000001</v>
      </c>
      <c r="E150" s="7">
        <v>137.19999999999993</v>
      </c>
      <c r="F150" s="7">
        <v>149</v>
      </c>
      <c r="G150" s="7">
        <v>146.10000000000002</v>
      </c>
      <c r="H150" s="7">
        <v>133.70000000000005</v>
      </c>
      <c r="I150" s="7">
        <v>137.59999999999991</v>
      </c>
      <c r="J150" s="7">
        <v>119.69999999999993</v>
      </c>
      <c r="K150" s="7">
        <v>111.79999999999995</v>
      </c>
      <c r="L150" s="7">
        <v>153.19999999999993</v>
      </c>
      <c r="M150" s="7">
        <v>160.79999999999973</v>
      </c>
      <c r="N150" s="7">
        <v>175.79999999999995</v>
      </c>
      <c r="O150" s="7">
        <v>199.49999999999977</v>
      </c>
      <c r="P150" s="7">
        <v>235.78940000000057</v>
      </c>
      <c r="Q150" s="7">
        <v>296.29050000000007</v>
      </c>
      <c r="R150" s="7">
        <v>350.08570000000009</v>
      </c>
      <c r="S150" s="7">
        <v>443.07660000000124</v>
      </c>
      <c r="T150" s="7">
        <v>532.9284000000016</v>
      </c>
      <c r="U150" s="7">
        <v>679.03420000000006</v>
      </c>
      <c r="V150" s="7">
        <v>914.07550000000265</v>
      </c>
      <c r="W150" s="7">
        <v>1212.5523399999984</v>
      </c>
      <c r="X150" s="7">
        <v>1525.6068224500013</v>
      </c>
      <c r="Y150" s="7">
        <v>1801.2669466099978</v>
      </c>
      <c r="Z150" s="7">
        <v>2225.5330457899981</v>
      </c>
      <c r="AA150" s="7">
        <v>3164.9490503699926</v>
      </c>
    </row>
    <row r="151" spans="1:27" x14ac:dyDescent="0.2">
      <c r="A151" s="6" t="s">
        <v>68</v>
      </c>
      <c r="B151" s="7">
        <v>104.60000000000002</v>
      </c>
      <c r="C151" s="7">
        <v>94.199999999999989</v>
      </c>
      <c r="D151" s="7">
        <v>109.09999999999997</v>
      </c>
      <c r="E151" s="7">
        <v>116.50000000000006</v>
      </c>
      <c r="F151" s="7">
        <v>126.20000000000005</v>
      </c>
      <c r="G151" s="7">
        <v>121.60000000000008</v>
      </c>
      <c r="H151" s="7">
        <v>112.09999999999997</v>
      </c>
      <c r="I151" s="7">
        <v>118.09999999999997</v>
      </c>
      <c r="J151" s="7">
        <v>102.59999999999997</v>
      </c>
      <c r="K151" s="7">
        <v>95.89999999999992</v>
      </c>
      <c r="L151" s="7">
        <v>126.20000000000005</v>
      </c>
      <c r="M151" s="7">
        <v>129.99999999999989</v>
      </c>
      <c r="N151" s="7">
        <v>142</v>
      </c>
      <c r="O151" s="7">
        <v>159.09999999999991</v>
      </c>
      <c r="P151" s="7">
        <v>182.41749999999979</v>
      </c>
      <c r="Q151" s="7">
        <v>223.97080000000005</v>
      </c>
      <c r="R151" s="7">
        <v>268.86160000000018</v>
      </c>
      <c r="S151" s="7">
        <v>333.52090000000044</v>
      </c>
      <c r="T151" s="7">
        <v>395.47829999999976</v>
      </c>
      <c r="U151" s="7">
        <v>505.68280000000232</v>
      </c>
      <c r="V151" s="7">
        <v>658.94040000000041</v>
      </c>
      <c r="W151" s="7">
        <v>860.59517999999844</v>
      </c>
      <c r="X151" s="7">
        <v>1067.2641412599969</v>
      </c>
      <c r="Y151" s="7">
        <v>1253.5645118400025</v>
      </c>
      <c r="Z151" s="7">
        <v>1647.6831966300088</v>
      </c>
      <c r="AA151" s="7">
        <v>2514.7896285300085</v>
      </c>
    </row>
    <row r="152" spans="1:27" x14ac:dyDescent="0.2">
      <c r="A152" s="6" t="s">
        <v>69</v>
      </c>
      <c r="B152" s="7">
        <v>91.399999999999977</v>
      </c>
      <c r="C152" s="7">
        <v>82.199999999999932</v>
      </c>
      <c r="D152" s="7">
        <v>92.199999999999989</v>
      </c>
      <c r="E152" s="7">
        <v>97.399999999999977</v>
      </c>
      <c r="F152" s="7">
        <v>102.39999999999998</v>
      </c>
      <c r="G152" s="7">
        <v>98.899999999999977</v>
      </c>
      <c r="H152" s="7">
        <v>91.399999999999977</v>
      </c>
      <c r="I152" s="7">
        <v>94.799999999999955</v>
      </c>
      <c r="J152" s="7">
        <v>83.899999999999977</v>
      </c>
      <c r="K152" s="7">
        <v>78.600000000000023</v>
      </c>
      <c r="L152" s="7">
        <v>101.80000000000001</v>
      </c>
      <c r="M152" s="7">
        <v>104.90000000000009</v>
      </c>
      <c r="N152" s="7">
        <v>111.79999999999995</v>
      </c>
      <c r="O152" s="7">
        <v>126.20000000000027</v>
      </c>
      <c r="P152" s="7">
        <v>145.36470000000008</v>
      </c>
      <c r="Q152" s="7">
        <v>176.66239999999993</v>
      </c>
      <c r="R152" s="7">
        <v>210.12239999999997</v>
      </c>
      <c r="S152" s="7">
        <v>258.98899999999958</v>
      </c>
      <c r="T152" s="7">
        <v>304.39679999999953</v>
      </c>
      <c r="U152" s="7">
        <v>388.97460000000046</v>
      </c>
      <c r="V152" s="7">
        <v>488.89860000000044</v>
      </c>
      <c r="W152" s="7">
        <v>638.07850999999937</v>
      </c>
      <c r="X152" s="7">
        <v>790.35654036999949</v>
      </c>
      <c r="Y152" s="7">
        <v>929.9956171699996</v>
      </c>
      <c r="Z152" s="7">
        <v>1215.2003790099916</v>
      </c>
      <c r="AA152" s="7">
        <v>2059.7859491700001</v>
      </c>
    </row>
    <row r="153" spans="1:27" x14ac:dyDescent="0.2">
      <c r="A153" s="6" t="s">
        <v>70</v>
      </c>
      <c r="B153" s="7">
        <v>76.599999999999994</v>
      </c>
      <c r="C153" s="7">
        <v>71.700000000000017</v>
      </c>
      <c r="D153" s="7">
        <v>76.700000000000017</v>
      </c>
      <c r="E153" s="7">
        <v>82.6</v>
      </c>
      <c r="F153" s="7">
        <v>91.199999999999989</v>
      </c>
      <c r="G153" s="7">
        <v>86.80000000000004</v>
      </c>
      <c r="H153" s="7">
        <v>81.099999999999966</v>
      </c>
      <c r="I153" s="7">
        <v>84.000000000000028</v>
      </c>
      <c r="J153" s="7">
        <v>75.699999999999989</v>
      </c>
      <c r="K153" s="7">
        <v>72.800000000000011</v>
      </c>
      <c r="L153" s="7">
        <v>91.199999999999989</v>
      </c>
      <c r="M153" s="7">
        <v>93.600000000000023</v>
      </c>
      <c r="N153" s="7">
        <v>100.39999999999998</v>
      </c>
      <c r="O153" s="7">
        <v>114.89999999999998</v>
      </c>
      <c r="P153" s="7">
        <v>128.53139999999996</v>
      </c>
      <c r="Q153" s="7">
        <v>151.46889999999985</v>
      </c>
      <c r="R153" s="7">
        <v>174.56299999999965</v>
      </c>
      <c r="S153" s="7">
        <v>217.12959999999975</v>
      </c>
      <c r="T153" s="7">
        <v>251.55670000000009</v>
      </c>
      <c r="U153" s="7">
        <v>318.03860000000032</v>
      </c>
      <c r="V153" s="7">
        <v>395.82920000000058</v>
      </c>
      <c r="W153" s="7">
        <v>519.04468000000088</v>
      </c>
      <c r="X153" s="7">
        <v>642.76382722000017</v>
      </c>
      <c r="Y153" s="7">
        <v>765.74884134000604</v>
      </c>
      <c r="Z153" s="7">
        <v>987.55370520000179</v>
      </c>
      <c r="AA153" s="7">
        <v>1062.6391555099981</v>
      </c>
    </row>
    <row r="154" spans="1:27" x14ac:dyDescent="0.2">
      <c r="A154" s="6" t="s">
        <v>71</v>
      </c>
      <c r="B154" s="7">
        <v>75.200000000000017</v>
      </c>
      <c r="C154" s="7">
        <v>67.999999999999972</v>
      </c>
      <c r="D154" s="7">
        <v>80.500000000000028</v>
      </c>
      <c r="E154" s="7">
        <v>80.5</v>
      </c>
      <c r="F154" s="7">
        <v>85.199999999999989</v>
      </c>
      <c r="G154" s="7">
        <v>83.4</v>
      </c>
      <c r="H154" s="7">
        <v>77.199999999999989</v>
      </c>
      <c r="I154" s="7">
        <v>80.899999999999977</v>
      </c>
      <c r="J154" s="7">
        <v>71.700000000000017</v>
      </c>
      <c r="K154" s="7">
        <v>68.799999999999983</v>
      </c>
      <c r="L154" s="7">
        <v>87</v>
      </c>
      <c r="M154" s="7">
        <v>87.299999999999898</v>
      </c>
      <c r="N154" s="7">
        <v>94.300000000000068</v>
      </c>
      <c r="O154" s="7">
        <v>106.20000000000005</v>
      </c>
      <c r="P154" s="7">
        <v>120.51530000000014</v>
      </c>
      <c r="Q154" s="7">
        <v>143.16539999999986</v>
      </c>
      <c r="R154" s="7">
        <v>167.4876999999999</v>
      </c>
      <c r="S154" s="7">
        <v>203.44500000000016</v>
      </c>
      <c r="T154" s="7">
        <v>237.20089999999936</v>
      </c>
      <c r="U154" s="7">
        <v>300.50520000000006</v>
      </c>
      <c r="V154" s="7">
        <v>382.69489999999951</v>
      </c>
      <c r="W154" s="7">
        <v>495.67319999999927</v>
      </c>
      <c r="X154" s="7">
        <v>608.14652663999914</v>
      </c>
      <c r="Y154" s="7">
        <v>716.82925156000056</v>
      </c>
      <c r="Z154" s="7">
        <v>925.80586667999887</v>
      </c>
      <c r="AA154" s="7">
        <v>1190.306796919991</v>
      </c>
    </row>
    <row r="155" spans="1:27" x14ac:dyDescent="0.2">
      <c r="A155" s="6" t="s">
        <v>72</v>
      </c>
      <c r="B155" s="7">
        <v>121.60000000000002</v>
      </c>
      <c r="C155" s="7">
        <v>113.50000000000006</v>
      </c>
      <c r="D155" s="7">
        <v>125.09999999999997</v>
      </c>
      <c r="E155" s="7">
        <v>128.29999999999995</v>
      </c>
      <c r="F155" s="7">
        <v>132.40000000000003</v>
      </c>
      <c r="G155" s="7">
        <v>126.40000000000009</v>
      </c>
      <c r="H155" s="7">
        <v>118.40000000000009</v>
      </c>
      <c r="I155" s="7">
        <v>122.90000000000009</v>
      </c>
      <c r="J155" s="7">
        <v>107.89999999999998</v>
      </c>
      <c r="K155" s="7">
        <v>98.89999999999992</v>
      </c>
      <c r="L155" s="7">
        <v>130.10000000000002</v>
      </c>
      <c r="M155" s="7">
        <v>132.60000000000014</v>
      </c>
      <c r="N155" s="7">
        <v>149.90000000000009</v>
      </c>
      <c r="O155" s="7">
        <v>169.09999999999991</v>
      </c>
      <c r="P155" s="7">
        <v>185.3741</v>
      </c>
      <c r="Q155" s="7">
        <v>230.81489999999985</v>
      </c>
      <c r="R155" s="7">
        <v>276.70730000000003</v>
      </c>
      <c r="S155" s="7">
        <v>347.34439999999904</v>
      </c>
      <c r="T155" s="7">
        <v>410.97180000000026</v>
      </c>
      <c r="U155" s="7">
        <v>536.14609999999993</v>
      </c>
      <c r="V155" s="7">
        <v>687.91849999999795</v>
      </c>
      <c r="W155" s="7">
        <v>917.04642999999851</v>
      </c>
      <c r="X155" s="7">
        <v>1130.8969824900014</v>
      </c>
      <c r="Y155" s="7">
        <v>1321.7098205700022</v>
      </c>
      <c r="Z155" s="7">
        <v>1736.5621689100008</v>
      </c>
      <c r="AA155" s="7">
        <v>2913.9234330900144</v>
      </c>
    </row>
    <row r="156" spans="1:27" x14ac:dyDescent="0.2">
      <c r="A156" s="6" t="s">
        <v>73</v>
      </c>
      <c r="B156" s="7">
        <v>112.10000000000002</v>
      </c>
      <c r="C156" s="7">
        <v>106.80000000000001</v>
      </c>
      <c r="D156" s="7">
        <v>116.19999999999993</v>
      </c>
      <c r="E156" s="7">
        <v>123.99999999999994</v>
      </c>
      <c r="F156" s="7">
        <v>136.59999999999997</v>
      </c>
      <c r="G156" s="7">
        <v>129.49999999999994</v>
      </c>
      <c r="H156" s="7">
        <v>117.99999999999994</v>
      </c>
      <c r="I156" s="7">
        <v>125</v>
      </c>
      <c r="J156" s="7">
        <v>107.10000000000002</v>
      </c>
      <c r="K156" s="7">
        <v>99.800000000000011</v>
      </c>
      <c r="L156" s="7">
        <v>130</v>
      </c>
      <c r="M156" s="7">
        <v>131.5</v>
      </c>
      <c r="N156" s="7">
        <v>146.30000000000018</v>
      </c>
      <c r="O156" s="7">
        <v>168.70000000000005</v>
      </c>
      <c r="P156" s="7">
        <v>195.25480000000016</v>
      </c>
      <c r="Q156" s="7">
        <v>243.80720000000019</v>
      </c>
      <c r="R156" s="7">
        <v>287.02449999999999</v>
      </c>
      <c r="S156" s="7">
        <v>357.38810000000012</v>
      </c>
      <c r="T156" s="7">
        <v>426.63359999999921</v>
      </c>
      <c r="U156" s="7">
        <v>551.50150000000031</v>
      </c>
      <c r="V156" s="7">
        <v>710.85669999999936</v>
      </c>
      <c r="W156" s="7">
        <v>937.06799000000137</v>
      </c>
      <c r="X156" s="7">
        <v>1163.4910505300013</v>
      </c>
      <c r="Y156" s="7">
        <v>1395.3355972100035</v>
      </c>
      <c r="Z156" s="7">
        <v>1848.8691328299974</v>
      </c>
      <c r="AA156" s="7">
        <v>3462.428787230001</v>
      </c>
    </row>
    <row r="157" spans="1:27" x14ac:dyDescent="0.2">
      <c r="A157" s="6" t="s">
        <v>74</v>
      </c>
      <c r="B157" s="7">
        <v>93.699999999999989</v>
      </c>
      <c r="C157" s="7">
        <v>92</v>
      </c>
      <c r="D157" s="7">
        <v>91.799999999999983</v>
      </c>
      <c r="E157" s="7">
        <v>105.1</v>
      </c>
      <c r="F157" s="7">
        <v>111.99999999999997</v>
      </c>
      <c r="G157" s="7">
        <v>105.1</v>
      </c>
      <c r="H157" s="7">
        <v>96.9</v>
      </c>
      <c r="I157" s="7">
        <v>100.70000000000005</v>
      </c>
      <c r="J157" s="7">
        <v>87.099999999999966</v>
      </c>
      <c r="K157" s="7">
        <v>80.599999999999994</v>
      </c>
      <c r="L157" s="7">
        <v>99.299999999999955</v>
      </c>
      <c r="M157" s="7">
        <v>101.70000000000005</v>
      </c>
      <c r="N157" s="7">
        <v>109</v>
      </c>
      <c r="O157" s="7">
        <v>123</v>
      </c>
      <c r="P157" s="7">
        <v>140.4670000000001</v>
      </c>
      <c r="Q157" s="7">
        <v>170.7322999999999</v>
      </c>
      <c r="R157" s="7">
        <v>203.27970000000028</v>
      </c>
      <c r="S157" s="7">
        <v>253.69489999999973</v>
      </c>
      <c r="T157" s="7">
        <v>307.38769999999977</v>
      </c>
      <c r="U157" s="7">
        <v>397.86720000000014</v>
      </c>
      <c r="V157" s="7">
        <v>509.18179999999984</v>
      </c>
      <c r="W157" s="7">
        <v>672.24505999999928</v>
      </c>
      <c r="X157" s="7">
        <v>824.36741601999893</v>
      </c>
      <c r="Y157" s="7">
        <v>999.64394487000027</v>
      </c>
      <c r="Z157" s="7">
        <v>1335.360736579998</v>
      </c>
      <c r="AA157" s="7">
        <v>1840.6759909800021</v>
      </c>
    </row>
    <row r="158" spans="1:27" x14ac:dyDescent="0.2">
      <c r="A158" s="6" t="s">
        <v>75</v>
      </c>
      <c r="B158" s="7">
        <v>103.5</v>
      </c>
      <c r="C158" s="7">
        <v>98.699999999999989</v>
      </c>
      <c r="D158" s="7">
        <v>103.40000000000003</v>
      </c>
      <c r="E158" s="7">
        <v>112.79999999999998</v>
      </c>
      <c r="F158" s="7">
        <v>115.89999999999998</v>
      </c>
      <c r="G158" s="7">
        <v>113</v>
      </c>
      <c r="H158" s="7">
        <v>103.89999999999998</v>
      </c>
      <c r="I158" s="7">
        <v>109.19999999999999</v>
      </c>
      <c r="J158" s="7">
        <v>94.800000000000011</v>
      </c>
      <c r="K158" s="7">
        <v>86.999999999999972</v>
      </c>
      <c r="L158" s="7">
        <v>107.99999999999994</v>
      </c>
      <c r="M158" s="7">
        <v>110</v>
      </c>
      <c r="N158" s="7">
        <v>118</v>
      </c>
      <c r="O158" s="7">
        <v>134.19999999999982</v>
      </c>
      <c r="P158" s="7">
        <v>155.06750000000011</v>
      </c>
      <c r="Q158" s="7">
        <v>185.83679999999981</v>
      </c>
      <c r="R158" s="7">
        <v>221.59249999999997</v>
      </c>
      <c r="S158" s="7">
        <v>277.13480000000072</v>
      </c>
      <c r="T158" s="7">
        <v>328.60159999999996</v>
      </c>
      <c r="U158" s="7">
        <v>424.33579999999938</v>
      </c>
      <c r="V158" s="7">
        <v>543.09269999999924</v>
      </c>
      <c r="W158" s="7">
        <v>716.49235999999837</v>
      </c>
      <c r="X158" s="7">
        <v>877.83752552000078</v>
      </c>
      <c r="Y158" s="7">
        <v>1048.735642069998</v>
      </c>
      <c r="Z158" s="7">
        <v>1400.6082083999972</v>
      </c>
      <c r="AA158" s="7">
        <v>1853.0699575599974</v>
      </c>
    </row>
    <row r="159" spans="1:27" x14ac:dyDescent="0.2">
      <c r="A159" s="6" t="s">
        <v>76</v>
      </c>
      <c r="B159" s="7">
        <v>117.80000000000001</v>
      </c>
      <c r="C159" s="7">
        <v>106.5</v>
      </c>
      <c r="D159" s="7">
        <v>118.99999999999994</v>
      </c>
      <c r="E159" s="7">
        <v>121.69999999999999</v>
      </c>
      <c r="F159" s="7">
        <v>128.29999999999995</v>
      </c>
      <c r="G159" s="7">
        <v>123.69999999999999</v>
      </c>
      <c r="H159" s="7">
        <v>114.19999999999993</v>
      </c>
      <c r="I159" s="7">
        <v>119.79999999999995</v>
      </c>
      <c r="J159" s="7">
        <v>104.80000000000007</v>
      </c>
      <c r="K159" s="7">
        <v>98</v>
      </c>
      <c r="L159" s="7">
        <v>126.29999999999995</v>
      </c>
      <c r="M159" s="7">
        <v>130.30000000000007</v>
      </c>
      <c r="N159" s="7">
        <v>139.39999999999986</v>
      </c>
      <c r="O159" s="7">
        <v>156.29999999999995</v>
      </c>
      <c r="P159" s="7">
        <v>181.09930000000008</v>
      </c>
      <c r="Q159" s="7">
        <v>221.4988000000003</v>
      </c>
      <c r="R159" s="7">
        <v>266.89179999999988</v>
      </c>
      <c r="S159" s="7">
        <v>336.1614999999988</v>
      </c>
      <c r="T159" s="7">
        <v>392.70489999999972</v>
      </c>
      <c r="U159" s="7">
        <v>505.14349999999922</v>
      </c>
      <c r="V159" s="7">
        <v>653.18579999999929</v>
      </c>
      <c r="W159" s="7">
        <v>852.61383999999998</v>
      </c>
      <c r="X159" s="7">
        <v>1059.3374354600001</v>
      </c>
      <c r="Y159" s="7">
        <v>1250.5291824499946</v>
      </c>
      <c r="Z159" s="7">
        <v>1617.4174197599896</v>
      </c>
      <c r="AA159" s="7">
        <v>3887.8104908999958</v>
      </c>
    </row>
    <row r="160" spans="1:27" x14ac:dyDescent="0.2">
      <c r="A160" s="6" t="s">
        <v>77</v>
      </c>
      <c r="B160" s="7">
        <v>100.39999999999998</v>
      </c>
      <c r="C160" s="7">
        <v>92.600000000000023</v>
      </c>
      <c r="D160" s="7">
        <v>105.39999999999998</v>
      </c>
      <c r="E160" s="7">
        <v>108.79999999999995</v>
      </c>
      <c r="F160" s="7">
        <v>113.79999999999995</v>
      </c>
      <c r="G160" s="7">
        <v>110.19999999999993</v>
      </c>
      <c r="H160" s="7">
        <v>101.30000000000001</v>
      </c>
      <c r="I160" s="7">
        <v>105.69999999999999</v>
      </c>
      <c r="J160" s="7">
        <v>92.5</v>
      </c>
      <c r="K160" s="7">
        <v>86.699999999999989</v>
      </c>
      <c r="L160" s="7">
        <v>109.00000000000006</v>
      </c>
      <c r="M160" s="7">
        <v>118.09999999999991</v>
      </c>
      <c r="N160" s="7">
        <v>127.5</v>
      </c>
      <c r="O160" s="7">
        <v>143.40000000000009</v>
      </c>
      <c r="P160" s="7">
        <v>161.50020000000018</v>
      </c>
      <c r="Q160" s="7">
        <v>199.53630000000021</v>
      </c>
      <c r="R160" s="7">
        <v>237.00449999999955</v>
      </c>
      <c r="S160" s="7">
        <v>296.03190000000086</v>
      </c>
      <c r="T160" s="7">
        <v>353.8788999999997</v>
      </c>
      <c r="U160" s="7">
        <v>449.09889999999996</v>
      </c>
      <c r="V160" s="7">
        <v>577.55919999999969</v>
      </c>
      <c r="W160" s="7">
        <v>767.53812000000107</v>
      </c>
      <c r="X160" s="7">
        <v>919.57348899000317</v>
      </c>
      <c r="Y160" s="7">
        <v>1085.8058345100035</v>
      </c>
      <c r="Z160" s="7">
        <v>1426.2309431600079</v>
      </c>
      <c r="AA160" s="7">
        <v>1956.9342465999944</v>
      </c>
    </row>
    <row r="161" spans="1:27" x14ac:dyDescent="0.2">
      <c r="A161" s="6" t="s">
        <v>78</v>
      </c>
      <c r="B161" s="7">
        <v>94.500000000000028</v>
      </c>
      <c r="C161" s="7">
        <v>81.499999999999972</v>
      </c>
      <c r="D161" s="7">
        <v>90.1</v>
      </c>
      <c r="E161" s="7">
        <v>101.79999999999998</v>
      </c>
      <c r="F161" s="7">
        <v>102.5</v>
      </c>
      <c r="G161" s="7">
        <v>98.399999999999977</v>
      </c>
      <c r="H161" s="7">
        <v>89.900000000000034</v>
      </c>
      <c r="I161" s="7">
        <v>94.500000000000057</v>
      </c>
      <c r="J161" s="7">
        <v>85.69999999999996</v>
      </c>
      <c r="K161" s="7">
        <v>79.199999999999989</v>
      </c>
      <c r="L161" s="7">
        <v>94.200000000000045</v>
      </c>
      <c r="M161" s="7">
        <v>106</v>
      </c>
      <c r="N161" s="7">
        <v>104.00000000000011</v>
      </c>
      <c r="O161" s="7">
        <v>117.40000000000009</v>
      </c>
      <c r="P161" s="7">
        <v>136.29980000000023</v>
      </c>
      <c r="Q161" s="7">
        <v>170.02009999999973</v>
      </c>
      <c r="R161" s="7">
        <v>198.96990000000005</v>
      </c>
      <c r="S161" s="7">
        <v>248.65660000000025</v>
      </c>
      <c r="T161" s="7">
        <v>297.42220000000043</v>
      </c>
      <c r="U161" s="7">
        <v>406.47370000000046</v>
      </c>
      <c r="V161" s="7">
        <v>498.27300000000014</v>
      </c>
      <c r="W161" s="7">
        <v>634.67564999999922</v>
      </c>
      <c r="X161" s="7">
        <v>760.08114414000192</v>
      </c>
      <c r="Y161" s="7">
        <v>894.62530168000012</v>
      </c>
      <c r="Z161" s="7">
        <v>1201.0803935299955</v>
      </c>
      <c r="AA161" s="7">
        <v>1208.6571248200053</v>
      </c>
    </row>
    <row r="162" spans="1:27" x14ac:dyDescent="0.2">
      <c r="A162" s="6" t="s">
        <v>79</v>
      </c>
      <c r="B162" s="7">
        <v>89.799999999999983</v>
      </c>
      <c r="C162" s="7">
        <v>88</v>
      </c>
      <c r="D162" s="7">
        <v>90.299999999999983</v>
      </c>
      <c r="E162" s="7">
        <v>98.899999999999977</v>
      </c>
      <c r="F162" s="7">
        <v>131.5</v>
      </c>
      <c r="G162" s="7">
        <v>127.4</v>
      </c>
      <c r="H162" s="7">
        <v>117.19999999999999</v>
      </c>
      <c r="I162" s="7">
        <v>125.5</v>
      </c>
      <c r="J162" s="7">
        <v>111.1</v>
      </c>
      <c r="K162" s="7">
        <v>107.49999999999997</v>
      </c>
      <c r="L162" s="7">
        <v>127.00000000000003</v>
      </c>
      <c r="M162" s="7">
        <v>128.50000000000006</v>
      </c>
      <c r="N162" s="7">
        <v>148.80000000000007</v>
      </c>
      <c r="O162" s="7">
        <v>161.80000000000007</v>
      </c>
      <c r="P162" s="7">
        <v>175.82670000000007</v>
      </c>
      <c r="Q162" s="7">
        <v>199.3116</v>
      </c>
      <c r="R162" s="7">
        <v>232.07249999999999</v>
      </c>
      <c r="S162" s="7">
        <v>269.89600000000019</v>
      </c>
      <c r="T162" s="7">
        <v>310.22569999999973</v>
      </c>
      <c r="U162" s="7">
        <v>388.08329999999978</v>
      </c>
      <c r="V162" s="7">
        <v>482.096</v>
      </c>
      <c r="W162" s="7">
        <v>621.37475000000086</v>
      </c>
      <c r="X162" s="7">
        <v>764.8664315399983</v>
      </c>
      <c r="Y162" s="7">
        <v>907.88105722999899</v>
      </c>
      <c r="Z162" s="7">
        <v>1160.0846323799979</v>
      </c>
      <c r="AA162" s="7">
        <v>1290.2168359100015</v>
      </c>
    </row>
    <row r="163" spans="1:27" x14ac:dyDescent="0.2">
      <c r="A163" s="6" t="s">
        <v>80</v>
      </c>
      <c r="B163" s="7">
        <v>181.80000000000018</v>
      </c>
      <c r="C163" s="7">
        <v>150.60000000000002</v>
      </c>
      <c r="D163" s="7">
        <v>210.29999999999995</v>
      </c>
      <c r="E163" s="7">
        <v>231.39999999999986</v>
      </c>
      <c r="F163" s="7">
        <v>251.19999999999982</v>
      </c>
      <c r="G163" s="7">
        <v>243</v>
      </c>
      <c r="H163" s="7">
        <v>223</v>
      </c>
      <c r="I163" s="7">
        <v>228.40000000000009</v>
      </c>
      <c r="J163" s="7">
        <v>197.59999999999991</v>
      </c>
      <c r="K163" s="7">
        <v>179.80000000000018</v>
      </c>
      <c r="L163" s="7">
        <v>257.29999999999995</v>
      </c>
      <c r="M163" s="7">
        <v>277.60000000000036</v>
      </c>
      <c r="N163" s="7">
        <v>308.40000000000009</v>
      </c>
      <c r="O163" s="7">
        <v>357.00000000000045</v>
      </c>
      <c r="P163" s="7">
        <v>427.64810000000125</v>
      </c>
      <c r="Q163" s="7">
        <v>544.16189999999915</v>
      </c>
      <c r="R163" s="7">
        <v>634.85010000000057</v>
      </c>
      <c r="S163" s="7">
        <v>809.09519999999975</v>
      </c>
      <c r="T163" s="7">
        <v>974.52720000000227</v>
      </c>
      <c r="U163" s="7">
        <v>1221.4498999999978</v>
      </c>
      <c r="V163" s="7">
        <v>1605.1159000000007</v>
      </c>
      <c r="W163" s="7">
        <v>2111.4734899999967</v>
      </c>
      <c r="X163" s="7">
        <v>2656.0533130699987</v>
      </c>
      <c r="Y163" s="7">
        <v>3174.5297855099925</v>
      </c>
      <c r="Z163" s="7">
        <v>4111.8783230100089</v>
      </c>
      <c r="AA163" s="7">
        <v>5738.0808719842025</v>
      </c>
    </row>
    <row r="164" spans="1:27" x14ac:dyDescent="0.2">
      <c r="A164" s="6" t="s">
        <v>81</v>
      </c>
      <c r="B164" s="7">
        <v>119.59999999999997</v>
      </c>
      <c r="C164" s="7">
        <v>105.89999999999998</v>
      </c>
      <c r="D164" s="7">
        <v>114.89999999999998</v>
      </c>
      <c r="E164" s="7">
        <v>123.10000000000002</v>
      </c>
      <c r="F164" s="7">
        <v>130.60000000000008</v>
      </c>
      <c r="G164" s="7">
        <v>127.60000000000008</v>
      </c>
      <c r="H164" s="7">
        <v>119.89999999999998</v>
      </c>
      <c r="I164" s="7">
        <v>126.80000000000001</v>
      </c>
      <c r="J164" s="7">
        <v>108.29999999999995</v>
      </c>
      <c r="K164" s="7">
        <v>100.40000000000003</v>
      </c>
      <c r="L164" s="7">
        <v>130.30000000000007</v>
      </c>
      <c r="M164" s="7">
        <v>130.69999999999993</v>
      </c>
      <c r="N164" s="7">
        <v>141.69999999999982</v>
      </c>
      <c r="O164" s="7">
        <v>159.5</v>
      </c>
      <c r="P164" s="7">
        <v>188.02669999999989</v>
      </c>
      <c r="Q164" s="7">
        <v>235.07720000000018</v>
      </c>
      <c r="R164" s="7">
        <v>284.70400000000018</v>
      </c>
      <c r="S164" s="7">
        <v>356.30670000000009</v>
      </c>
      <c r="T164" s="7">
        <v>414.54779999999937</v>
      </c>
      <c r="U164" s="7">
        <v>537.60289999999986</v>
      </c>
      <c r="V164" s="7">
        <v>688.95030000000042</v>
      </c>
      <c r="W164" s="7">
        <v>920.62939000000006</v>
      </c>
      <c r="X164" s="7">
        <v>1140.8873768430021</v>
      </c>
      <c r="Y164" s="7">
        <v>1340.3710642699953</v>
      </c>
      <c r="Z164" s="7">
        <v>1756.3240127200042</v>
      </c>
      <c r="AA164" s="7">
        <v>3122.3719304299957</v>
      </c>
    </row>
    <row r="165" spans="1:27" x14ac:dyDescent="0.2">
      <c r="A165" s="6" t="s">
        <v>82</v>
      </c>
      <c r="B165" s="7">
        <v>130.80000000000007</v>
      </c>
      <c r="C165" s="7">
        <v>113.80000000000001</v>
      </c>
      <c r="D165" s="7">
        <v>131.19999999999999</v>
      </c>
      <c r="E165" s="7">
        <v>140.5</v>
      </c>
      <c r="F165" s="7">
        <v>137.70000000000005</v>
      </c>
      <c r="G165" s="7">
        <v>131.60000000000002</v>
      </c>
      <c r="H165" s="7">
        <v>121.50000000000011</v>
      </c>
      <c r="I165" s="7">
        <v>126.90000000000009</v>
      </c>
      <c r="J165" s="7">
        <v>110.79999999999995</v>
      </c>
      <c r="K165" s="7">
        <v>102.19999999999999</v>
      </c>
      <c r="L165" s="7">
        <v>136.40000000000009</v>
      </c>
      <c r="M165" s="7">
        <v>140.40000000000009</v>
      </c>
      <c r="N165" s="7">
        <v>152.29999999999995</v>
      </c>
      <c r="O165" s="7">
        <v>169.39999999999986</v>
      </c>
      <c r="P165" s="7">
        <v>197.08830000000034</v>
      </c>
      <c r="Q165" s="7">
        <v>245.5991999999992</v>
      </c>
      <c r="R165" s="7">
        <v>293.4073000000003</v>
      </c>
      <c r="S165" s="7">
        <v>368.14270000000033</v>
      </c>
      <c r="T165" s="7">
        <v>432.53379999999925</v>
      </c>
      <c r="U165" s="7">
        <v>561.39309999999932</v>
      </c>
      <c r="V165" s="7">
        <v>727.59800000000178</v>
      </c>
      <c r="W165" s="7">
        <v>955.11178000000109</v>
      </c>
      <c r="X165" s="7">
        <v>1170.2318656500029</v>
      </c>
      <c r="Y165" s="7">
        <v>1367.6994993599983</v>
      </c>
      <c r="Z165" s="7">
        <v>1789.8596871400077</v>
      </c>
      <c r="AA165" s="7">
        <v>3462.0643226399989</v>
      </c>
    </row>
    <row r="166" spans="1:27" x14ac:dyDescent="0.2">
      <c r="A166" s="6" t="s">
        <v>83</v>
      </c>
      <c r="B166" s="7">
        <v>75</v>
      </c>
      <c r="C166" s="7">
        <v>74.500000000000014</v>
      </c>
      <c r="D166" s="7">
        <v>73.599999999999994</v>
      </c>
      <c r="E166" s="7">
        <v>80.3</v>
      </c>
      <c r="F166" s="7">
        <v>80.799999999999983</v>
      </c>
      <c r="G166" s="7">
        <v>80.600000000000009</v>
      </c>
      <c r="H166" s="7">
        <v>74.5</v>
      </c>
      <c r="I166" s="7">
        <v>83.800000000000011</v>
      </c>
      <c r="J166" s="7">
        <v>75.799999999999983</v>
      </c>
      <c r="K166" s="7">
        <v>73.399999999999991</v>
      </c>
      <c r="L166" s="7">
        <v>84.399999999999977</v>
      </c>
      <c r="M166" s="7">
        <v>83.5</v>
      </c>
      <c r="N166" s="7">
        <v>88.099999999999966</v>
      </c>
      <c r="O166" s="7">
        <v>97.100000000000023</v>
      </c>
      <c r="P166" s="7">
        <v>108.0372000000001</v>
      </c>
      <c r="Q166" s="7">
        <v>127.41269999999997</v>
      </c>
      <c r="R166" s="7">
        <v>148.46720000000005</v>
      </c>
      <c r="S166" s="7">
        <v>179.00990000000002</v>
      </c>
      <c r="T166" s="7">
        <v>208.2810999999997</v>
      </c>
      <c r="U166" s="7">
        <v>265.08939999999961</v>
      </c>
      <c r="V166" s="7">
        <v>330.7246999999993</v>
      </c>
      <c r="W166" s="7">
        <v>431.12753000000066</v>
      </c>
      <c r="X166" s="7">
        <v>523.74573837000025</v>
      </c>
      <c r="Y166" s="7">
        <v>626.40010326999982</v>
      </c>
      <c r="Z166" s="7">
        <v>829.36593049000294</v>
      </c>
      <c r="AA166" s="7">
        <v>903.32188010999926</v>
      </c>
    </row>
    <row r="167" spans="1:27" x14ac:dyDescent="0.2">
      <c r="A167" s="6" t="s">
        <v>84</v>
      </c>
      <c r="B167" s="7">
        <v>0</v>
      </c>
      <c r="C167" s="7">
        <v>0</v>
      </c>
      <c r="D167" s="7">
        <v>0</v>
      </c>
      <c r="E167" s="7">
        <v>0</v>
      </c>
      <c r="F167" s="7">
        <v>0</v>
      </c>
      <c r="G167" s="7">
        <v>0</v>
      </c>
      <c r="H167" s="7">
        <v>0</v>
      </c>
      <c r="I167" s="7">
        <v>0</v>
      </c>
      <c r="J167" s="7">
        <v>0</v>
      </c>
      <c r="K167" s="7">
        <v>0</v>
      </c>
      <c r="L167" s="7">
        <v>7.2000000000000455</v>
      </c>
      <c r="M167" s="7">
        <v>7.1000000000000227</v>
      </c>
      <c r="N167" s="7">
        <v>7.6000000000000227</v>
      </c>
      <c r="O167" s="7">
        <v>8.8999999999999773</v>
      </c>
      <c r="P167" s="7">
        <v>11.112100000000055</v>
      </c>
      <c r="Q167" s="7">
        <v>15.292400000000271</v>
      </c>
      <c r="R167" s="7">
        <v>19.9375</v>
      </c>
      <c r="S167" s="7">
        <v>27.460500000000138</v>
      </c>
      <c r="T167" s="7">
        <v>34.799299999999675</v>
      </c>
      <c r="U167" s="7">
        <v>48.931299999999737</v>
      </c>
      <c r="V167" s="7">
        <v>64.429500000001099</v>
      </c>
      <c r="W167" s="7">
        <v>88.966260000001057</v>
      </c>
      <c r="X167" s="7">
        <v>109.65170000000035</v>
      </c>
      <c r="Y167" s="7">
        <v>138.63359999999739</v>
      </c>
      <c r="Z167" s="7">
        <v>198.4181000000026</v>
      </c>
      <c r="AA167" s="7">
        <v>213.70530000000144</v>
      </c>
    </row>
    <row r="168" spans="1:27" x14ac:dyDescent="0.2">
      <c r="A168" s="6" t="s">
        <v>85</v>
      </c>
      <c r="B168" s="7">
        <v>2811.8999999999996</v>
      </c>
      <c r="C168" s="7">
        <v>2517.2999999999993</v>
      </c>
      <c r="D168" s="7">
        <v>2800.8999999999996</v>
      </c>
      <c r="E168" s="7">
        <v>3060.5999999999985</v>
      </c>
      <c r="F168" s="7">
        <v>3285.9000000000015</v>
      </c>
      <c r="G168" s="7">
        <v>3225.0999999999985</v>
      </c>
      <c r="H168" s="7">
        <v>2961.1000000000022</v>
      </c>
      <c r="I168" s="7">
        <v>3080.4000000000015</v>
      </c>
      <c r="J168" s="7">
        <v>2682.7000000000007</v>
      </c>
      <c r="K168" s="7">
        <v>2476.2000000000007</v>
      </c>
      <c r="L168" s="7">
        <v>3055.2999999999956</v>
      </c>
      <c r="M168" s="7">
        <v>3225.4000000000015</v>
      </c>
      <c r="N168" s="7">
        <v>3838.8999999999978</v>
      </c>
      <c r="O168" s="7">
        <v>4364.4000000000015</v>
      </c>
      <c r="P168" s="7">
        <v>5109.2425000000076</v>
      </c>
      <c r="Q168" s="7">
        <v>6373.8100999999806</v>
      </c>
      <c r="R168" s="7">
        <v>7566.0637999999744</v>
      </c>
      <c r="S168" s="7">
        <v>9534.2988999999943</v>
      </c>
      <c r="T168" s="7">
        <v>11403.638399999996</v>
      </c>
      <c r="U168" s="7">
        <v>14668.705400199979</v>
      </c>
      <c r="V168" s="7">
        <v>18990.230400000059</v>
      </c>
      <c r="W168" s="7">
        <v>25059.930050000024</v>
      </c>
      <c r="X168" s="7">
        <v>31244.253221702878</v>
      </c>
      <c r="Y168" s="7">
        <v>37223.32531104004</v>
      </c>
      <c r="Z168" s="7">
        <v>48530.099017299828</v>
      </c>
      <c r="AA168" s="7">
        <v>68602.65383809444</v>
      </c>
    </row>
    <row r="170" spans="1:27" x14ac:dyDescent="0.2">
      <c r="A170" s="37" t="s">
        <v>93</v>
      </c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</row>
    <row r="171" spans="1:27" x14ac:dyDescent="0.2">
      <c r="A171" s="10" t="s">
        <v>60</v>
      </c>
      <c r="B171" s="10">
        <v>1993</v>
      </c>
      <c r="C171" s="10">
        <v>1994</v>
      </c>
      <c r="D171" s="10">
        <v>1995</v>
      </c>
      <c r="E171" s="10">
        <v>1996</v>
      </c>
      <c r="F171" s="10">
        <v>1997</v>
      </c>
      <c r="G171" s="10">
        <v>1998</v>
      </c>
      <c r="H171" s="10">
        <v>1999</v>
      </c>
      <c r="I171" s="10">
        <v>2000</v>
      </c>
      <c r="J171" s="10">
        <v>2001</v>
      </c>
      <c r="K171" s="10">
        <v>2002</v>
      </c>
      <c r="L171" s="10">
        <v>2003</v>
      </c>
      <c r="M171" s="10">
        <v>2004</v>
      </c>
      <c r="N171" s="10">
        <v>2005</v>
      </c>
      <c r="O171" s="10">
        <v>2006</v>
      </c>
      <c r="P171" s="10">
        <v>2007</v>
      </c>
      <c r="Q171" s="10">
        <v>2008</v>
      </c>
      <c r="R171" s="10">
        <v>2009</v>
      </c>
      <c r="S171" s="10">
        <v>2010</v>
      </c>
      <c r="T171" s="10">
        <v>2011</v>
      </c>
      <c r="U171" s="10">
        <v>2012</v>
      </c>
      <c r="V171" s="10">
        <v>2013</v>
      </c>
      <c r="W171" s="10">
        <v>2014</v>
      </c>
      <c r="X171" s="10">
        <v>2015</v>
      </c>
      <c r="Y171" s="10">
        <v>2016</v>
      </c>
      <c r="Z171" s="10">
        <v>2017</v>
      </c>
      <c r="AA171" s="10">
        <v>2018</v>
      </c>
    </row>
    <row r="172" spans="1:27" x14ac:dyDescent="0.2">
      <c r="A172" s="6" t="s">
        <v>61</v>
      </c>
      <c r="B172" s="7">
        <v>3109.3</v>
      </c>
      <c r="C172" s="7">
        <v>3347.4</v>
      </c>
      <c r="D172" s="7">
        <v>3282.7</v>
      </c>
      <c r="E172" s="7">
        <v>3500.8</v>
      </c>
      <c r="F172" s="7">
        <v>3777.1</v>
      </c>
      <c r="G172" s="7">
        <v>3958.5</v>
      </c>
      <c r="H172" s="7">
        <v>3824.4</v>
      </c>
      <c r="I172" s="7">
        <v>3862.3</v>
      </c>
      <c r="J172" s="7">
        <v>3456.1</v>
      </c>
      <c r="K172" s="7">
        <v>3159</v>
      </c>
      <c r="L172" s="7">
        <v>4427.5</v>
      </c>
      <c r="M172" s="7">
        <v>6010.8</v>
      </c>
      <c r="N172" s="7">
        <v>7199.8</v>
      </c>
      <c r="O172" s="7">
        <v>8655.2999999999993</v>
      </c>
      <c r="P172" s="7">
        <v>11119.1643</v>
      </c>
      <c r="Q172" s="7">
        <v>13798.025800000001</v>
      </c>
      <c r="R172" s="7">
        <v>15714.85030364</v>
      </c>
      <c r="S172" s="7">
        <v>21528.810559770001</v>
      </c>
      <c r="T172" s="7">
        <v>27553.932444400001</v>
      </c>
      <c r="U172" s="7">
        <v>34303.796415600002</v>
      </c>
      <c r="V172" s="7">
        <v>44394.066203700007</v>
      </c>
      <c r="W172" s="7">
        <v>60483.929943219999</v>
      </c>
      <c r="X172" s="7">
        <v>80904.107636059984</v>
      </c>
      <c r="Y172" s="7">
        <v>105518.48747687999</v>
      </c>
      <c r="Z172" s="7">
        <v>141310.49665536999</v>
      </c>
      <c r="AA172" s="7">
        <v>218471.14782554618</v>
      </c>
    </row>
    <row r="173" spans="1:27" x14ac:dyDescent="0.2">
      <c r="A173" s="6" t="s">
        <v>62</v>
      </c>
      <c r="B173" s="7">
        <v>331.8</v>
      </c>
      <c r="C173" s="7">
        <v>344.5</v>
      </c>
      <c r="D173" s="7">
        <v>330</v>
      </c>
      <c r="E173" s="7">
        <v>351.6</v>
      </c>
      <c r="F173" s="7">
        <v>405</v>
      </c>
      <c r="G173" s="7">
        <v>418.6</v>
      </c>
      <c r="H173" s="7">
        <v>412.1</v>
      </c>
      <c r="I173" s="7">
        <v>415.6</v>
      </c>
      <c r="J173" s="7">
        <v>366.8</v>
      </c>
      <c r="K173" s="7">
        <v>337</v>
      </c>
      <c r="L173" s="7">
        <v>504.6</v>
      </c>
      <c r="M173" s="7">
        <v>729.7</v>
      </c>
      <c r="N173" s="7">
        <v>898</v>
      </c>
      <c r="O173" s="7">
        <v>1107.9000000000001</v>
      </c>
      <c r="P173" s="7">
        <v>1454.0628000000002</v>
      </c>
      <c r="Q173" s="7">
        <v>1826.1208999999999</v>
      </c>
      <c r="R173" s="7">
        <v>2075.06364085</v>
      </c>
      <c r="S173" s="7">
        <v>2879.39503973</v>
      </c>
      <c r="T173" s="7">
        <v>3746.6246323999999</v>
      </c>
      <c r="U173" s="7">
        <v>4712.1785937000004</v>
      </c>
      <c r="V173" s="7">
        <v>6143.4380530999988</v>
      </c>
      <c r="W173" s="7">
        <v>8481.3151567100012</v>
      </c>
      <c r="X173" s="7">
        <v>11457.510159699999</v>
      </c>
      <c r="Y173" s="7">
        <v>14703.159488119994</v>
      </c>
      <c r="Z173" s="7">
        <v>19585.703289330002</v>
      </c>
      <c r="AA173" s="7">
        <v>27222.009737554112</v>
      </c>
    </row>
    <row r="174" spans="1:27" x14ac:dyDescent="0.2">
      <c r="A174" s="6" t="s">
        <v>63</v>
      </c>
      <c r="B174" s="7">
        <v>1024.5</v>
      </c>
      <c r="C174" s="7">
        <v>1084.0999999999999</v>
      </c>
      <c r="D174" s="7">
        <v>995.5</v>
      </c>
      <c r="E174" s="7">
        <v>1141.3</v>
      </c>
      <c r="F174" s="7">
        <v>1282.0999999999999</v>
      </c>
      <c r="G174" s="7">
        <v>1347.2</v>
      </c>
      <c r="H174" s="7">
        <v>1292.7</v>
      </c>
      <c r="I174" s="7">
        <v>1312.3</v>
      </c>
      <c r="J174" s="7">
        <v>1158.5</v>
      </c>
      <c r="K174" s="7">
        <v>1049.5</v>
      </c>
      <c r="L174" s="7">
        <v>1623</v>
      </c>
      <c r="M174" s="7">
        <v>2378.3000000000002</v>
      </c>
      <c r="N174" s="7">
        <v>2929.7</v>
      </c>
      <c r="O174" s="7">
        <v>3615.4</v>
      </c>
      <c r="P174" s="7">
        <v>4756.6484</v>
      </c>
      <c r="Q174" s="7">
        <v>5996.5600999999997</v>
      </c>
      <c r="R174" s="7">
        <v>6794.6406799400002</v>
      </c>
      <c r="S174" s="7">
        <v>9460.4401740099984</v>
      </c>
      <c r="T174" s="7">
        <v>12347.225460200001</v>
      </c>
      <c r="U174" s="7">
        <v>15530.596855100001</v>
      </c>
      <c r="V174" s="7">
        <v>20276.323895400004</v>
      </c>
      <c r="W174" s="7">
        <v>28018.01982808</v>
      </c>
      <c r="X174" s="7">
        <v>38256.974081849992</v>
      </c>
      <c r="Y174" s="7">
        <v>53585.902091070006</v>
      </c>
      <c r="Z174" s="7">
        <v>69626.010136219993</v>
      </c>
      <c r="AA174" s="7">
        <v>94399.078825873599</v>
      </c>
    </row>
    <row r="175" spans="1:27" x14ac:dyDescent="0.2">
      <c r="A175" s="6" t="s">
        <v>64</v>
      </c>
      <c r="B175" s="7">
        <v>452.9</v>
      </c>
      <c r="C175" s="7">
        <v>480.2</v>
      </c>
      <c r="D175" s="7">
        <v>465.1</v>
      </c>
      <c r="E175" s="7">
        <v>508.3</v>
      </c>
      <c r="F175" s="7">
        <v>567.20000000000005</v>
      </c>
      <c r="G175" s="7">
        <v>596.29999999999995</v>
      </c>
      <c r="H175" s="7">
        <v>570.4</v>
      </c>
      <c r="I175" s="7">
        <v>581.29999999999995</v>
      </c>
      <c r="J175" s="7">
        <v>511.8</v>
      </c>
      <c r="K175" s="7">
        <v>467.1</v>
      </c>
      <c r="L175" s="7">
        <v>708.5</v>
      </c>
      <c r="M175" s="7">
        <v>1029.5</v>
      </c>
      <c r="N175" s="7">
        <v>1267.2</v>
      </c>
      <c r="O175" s="7">
        <v>1567</v>
      </c>
      <c r="P175" s="7">
        <v>2060.3960999999999</v>
      </c>
      <c r="Q175" s="7">
        <v>2595.1623</v>
      </c>
      <c r="R175" s="7">
        <v>2944.2833225600002</v>
      </c>
      <c r="S175" s="7">
        <v>4089.2754286000004</v>
      </c>
      <c r="T175" s="7">
        <v>5337.9548287000007</v>
      </c>
      <c r="U175" s="7">
        <v>6725.2395815999998</v>
      </c>
      <c r="V175" s="7">
        <v>8782.1313116999991</v>
      </c>
      <c r="W175" s="7">
        <v>12152.88974852</v>
      </c>
      <c r="X175" s="7">
        <v>16416.080364459998</v>
      </c>
      <c r="Y175" s="7">
        <v>20978.615511999993</v>
      </c>
      <c r="Z175" s="7">
        <v>27917.668357629998</v>
      </c>
      <c r="AA175" s="7">
        <v>38569.362800531911</v>
      </c>
    </row>
    <row r="176" spans="1:27" x14ac:dyDescent="0.2">
      <c r="A176" s="6" t="s">
        <v>65</v>
      </c>
      <c r="B176" s="7">
        <v>555.4</v>
      </c>
      <c r="C176" s="7">
        <v>583.70000000000005</v>
      </c>
      <c r="D176" s="7">
        <v>564.70000000000005</v>
      </c>
      <c r="E176" s="7">
        <v>613.4</v>
      </c>
      <c r="F176" s="7">
        <v>695.1</v>
      </c>
      <c r="G176" s="7">
        <v>734.3</v>
      </c>
      <c r="H176" s="7">
        <v>705.8</v>
      </c>
      <c r="I176" s="7">
        <v>719.2</v>
      </c>
      <c r="J176" s="7">
        <v>635.1</v>
      </c>
      <c r="K176" s="7">
        <v>579.70000000000005</v>
      </c>
      <c r="L176" s="7">
        <v>894</v>
      </c>
      <c r="M176" s="7">
        <v>1321.2</v>
      </c>
      <c r="N176" s="7">
        <v>1637.4</v>
      </c>
      <c r="O176" s="7">
        <v>2027.6</v>
      </c>
      <c r="P176" s="7">
        <v>2674.3555999999999</v>
      </c>
      <c r="Q176" s="7">
        <v>3376.5451000000003</v>
      </c>
      <c r="R176" s="7">
        <v>3827.9459952400002</v>
      </c>
      <c r="S176" s="7">
        <v>5339.1333783400005</v>
      </c>
      <c r="T176" s="7">
        <v>6984.6243650000006</v>
      </c>
      <c r="U176" s="7">
        <v>8804.2952662999978</v>
      </c>
      <c r="V176" s="7">
        <v>11509.1430726</v>
      </c>
      <c r="W176" s="7">
        <v>15935.96349771</v>
      </c>
      <c r="X176" s="7">
        <v>21593.137817610001</v>
      </c>
      <c r="Y176" s="7">
        <v>27641.006971789997</v>
      </c>
      <c r="Z176" s="7">
        <v>36787.976007030011</v>
      </c>
      <c r="AA176" s="7">
        <v>50947.062851649694</v>
      </c>
    </row>
    <row r="177" spans="1:27" x14ac:dyDescent="0.2">
      <c r="A177" s="6" t="s">
        <v>66</v>
      </c>
      <c r="B177" s="7">
        <v>251.2</v>
      </c>
      <c r="C177" s="7">
        <v>256.2</v>
      </c>
      <c r="D177" s="7">
        <v>245.9</v>
      </c>
      <c r="E177" s="7">
        <v>267.7</v>
      </c>
      <c r="F177" s="7">
        <v>294.89999999999998</v>
      </c>
      <c r="G177" s="7">
        <v>310</v>
      </c>
      <c r="H177" s="7">
        <v>297.8</v>
      </c>
      <c r="I177" s="7">
        <v>301.2</v>
      </c>
      <c r="J177" s="7">
        <v>267.10000000000002</v>
      </c>
      <c r="K177" s="7">
        <v>242.3</v>
      </c>
      <c r="L177" s="7">
        <v>359.5</v>
      </c>
      <c r="M177" s="7">
        <v>495.6</v>
      </c>
      <c r="N177" s="7">
        <v>587.5</v>
      </c>
      <c r="O177" s="7">
        <v>714.7</v>
      </c>
      <c r="P177" s="7">
        <v>923.46069999999997</v>
      </c>
      <c r="Q177" s="7">
        <v>1150.1367</v>
      </c>
      <c r="R177" s="7">
        <v>1301.3585144199999</v>
      </c>
      <c r="S177" s="7">
        <v>1792.05744383</v>
      </c>
      <c r="T177" s="7">
        <v>2321.1797594999998</v>
      </c>
      <c r="U177" s="7">
        <v>2922.6787614999998</v>
      </c>
      <c r="V177" s="7">
        <v>3796.3517948000003</v>
      </c>
      <c r="W177" s="7">
        <v>5225.2507698299996</v>
      </c>
      <c r="X177" s="7">
        <v>7049.8534390600007</v>
      </c>
      <c r="Y177" s="7">
        <v>9020.1883452000002</v>
      </c>
      <c r="Z177" s="7">
        <v>11992.725995629999</v>
      </c>
      <c r="AA177" s="7">
        <v>16504.001869572669</v>
      </c>
    </row>
    <row r="178" spans="1:27" x14ac:dyDescent="0.2">
      <c r="A178" s="6" t="s">
        <v>67</v>
      </c>
      <c r="B178" s="7">
        <v>596.4</v>
      </c>
      <c r="C178" s="7">
        <v>624.5</v>
      </c>
      <c r="D178" s="7">
        <v>603</v>
      </c>
      <c r="E178" s="7">
        <v>651.79999999999995</v>
      </c>
      <c r="F178" s="7">
        <v>731.8</v>
      </c>
      <c r="G178" s="7">
        <v>770.6</v>
      </c>
      <c r="H178" s="7">
        <v>737.3</v>
      </c>
      <c r="I178" s="7">
        <v>747.9</v>
      </c>
      <c r="J178" s="7">
        <v>660.8</v>
      </c>
      <c r="K178" s="7">
        <v>601.29999999999995</v>
      </c>
      <c r="L178" s="7">
        <v>915.8</v>
      </c>
      <c r="M178" s="7">
        <v>1325.8</v>
      </c>
      <c r="N178" s="7">
        <v>1629.1</v>
      </c>
      <c r="O178" s="7">
        <v>2006.1</v>
      </c>
      <c r="P178" s="7">
        <v>2632.6092000000003</v>
      </c>
      <c r="Q178" s="7">
        <v>3313.1742999999997</v>
      </c>
      <c r="R178" s="7">
        <v>3754.3998725500001</v>
      </c>
      <c r="S178" s="7">
        <v>5216.6393808700004</v>
      </c>
      <c r="T178" s="7">
        <v>6799.0388408000008</v>
      </c>
      <c r="U178" s="7">
        <v>8547.8546943000001</v>
      </c>
      <c r="V178" s="7">
        <v>11184.227763299999</v>
      </c>
      <c r="W178" s="7">
        <v>15449.79868387</v>
      </c>
      <c r="X178" s="7">
        <v>20843.347727490003</v>
      </c>
      <c r="Y178" s="7">
        <v>26711.945783840001</v>
      </c>
      <c r="Z178" s="7">
        <v>35445.607278870004</v>
      </c>
      <c r="AA178" s="7">
        <v>49224.889487812514</v>
      </c>
    </row>
    <row r="179" spans="1:27" x14ac:dyDescent="0.2">
      <c r="A179" s="6" t="s">
        <v>68</v>
      </c>
      <c r="B179" s="7">
        <v>424.8</v>
      </c>
      <c r="C179" s="7">
        <v>442.7</v>
      </c>
      <c r="D179" s="7">
        <v>430.2</v>
      </c>
      <c r="E179" s="7">
        <v>467.3</v>
      </c>
      <c r="F179" s="7">
        <v>527.20000000000005</v>
      </c>
      <c r="G179" s="7">
        <v>553.1</v>
      </c>
      <c r="H179" s="7">
        <v>531.9</v>
      </c>
      <c r="I179" s="7">
        <v>543.4</v>
      </c>
      <c r="J179" s="7">
        <v>480</v>
      </c>
      <c r="K179" s="7">
        <v>440.7</v>
      </c>
      <c r="L179" s="7">
        <v>665.1</v>
      </c>
      <c r="M179" s="7">
        <v>969</v>
      </c>
      <c r="N179" s="7">
        <v>1196</v>
      </c>
      <c r="O179" s="7">
        <v>1479.1</v>
      </c>
      <c r="P179" s="7">
        <v>1944.8068999999998</v>
      </c>
      <c r="Q179" s="7">
        <v>2449.9471000000003</v>
      </c>
      <c r="R179" s="7">
        <v>2783.9080308699999</v>
      </c>
      <c r="S179" s="7">
        <v>3871.9395051400002</v>
      </c>
      <c r="T179" s="7">
        <v>5050.4029479000001</v>
      </c>
      <c r="U179" s="7">
        <v>6359.1228874000008</v>
      </c>
      <c r="V179" s="7">
        <v>8308.0746282</v>
      </c>
      <c r="W179" s="7">
        <v>11481.555320859999</v>
      </c>
      <c r="X179" s="7">
        <v>15578.24095331</v>
      </c>
      <c r="Y179" s="7">
        <v>19953.915766269998</v>
      </c>
      <c r="Z179" s="7">
        <v>26584.719972970004</v>
      </c>
      <c r="AA179" s="7">
        <v>36763.752368085974</v>
      </c>
    </row>
    <row r="180" spans="1:27" x14ac:dyDescent="0.2">
      <c r="A180" s="6" t="s">
        <v>69</v>
      </c>
      <c r="B180" s="7">
        <v>360.3</v>
      </c>
      <c r="C180" s="7">
        <v>374.9</v>
      </c>
      <c r="D180" s="7">
        <v>363.8</v>
      </c>
      <c r="E180" s="7">
        <v>392.4</v>
      </c>
      <c r="F180" s="7">
        <v>437.2</v>
      </c>
      <c r="G180" s="7">
        <v>458.3</v>
      </c>
      <c r="H180" s="7">
        <v>441.2</v>
      </c>
      <c r="I180" s="7">
        <v>448.7</v>
      </c>
      <c r="J180" s="7">
        <v>398.1</v>
      </c>
      <c r="K180" s="7">
        <v>364.3</v>
      </c>
      <c r="L180" s="7">
        <v>547.70000000000005</v>
      </c>
      <c r="M180" s="7">
        <v>789.3</v>
      </c>
      <c r="N180" s="7">
        <v>967.4</v>
      </c>
      <c r="O180" s="7">
        <v>1190.4000000000001</v>
      </c>
      <c r="P180" s="7">
        <v>1558.3877</v>
      </c>
      <c r="Q180" s="7">
        <v>1956.7233999999999</v>
      </c>
      <c r="R180" s="7">
        <v>2216.6708343599998</v>
      </c>
      <c r="S180" s="7">
        <v>3074.4245620199999</v>
      </c>
      <c r="T180" s="7">
        <v>4006.2910628</v>
      </c>
      <c r="U180" s="7">
        <v>5040.8285273000001</v>
      </c>
      <c r="V180" s="7">
        <v>6563.9101305000004</v>
      </c>
      <c r="W180" s="7">
        <v>9068.4999449700008</v>
      </c>
      <c r="X180" s="7">
        <v>12217.696946019998</v>
      </c>
      <c r="Y180" s="7">
        <v>15638.896314389998</v>
      </c>
      <c r="Z180" s="7">
        <v>20817.065215399994</v>
      </c>
      <c r="AA180" s="7">
        <v>28853.198681235339</v>
      </c>
    </row>
    <row r="181" spans="1:27" x14ac:dyDescent="0.2">
      <c r="A181" s="6" t="s">
        <v>70</v>
      </c>
      <c r="B181" s="7">
        <v>249.4</v>
      </c>
      <c r="C181" s="7">
        <v>258.2</v>
      </c>
      <c r="D181" s="7">
        <v>248.9</v>
      </c>
      <c r="E181" s="7">
        <v>270</v>
      </c>
      <c r="F181" s="7">
        <v>304.2</v>
      </c>
      <c r="G181" s="7">
        <v>315.10000000000002</v>
      </c>
      <c r="H181" s="7">
        <v>302.39999999999998</v>
      </c>
      <c r="I181" s="7">
        <v>308.3</v>
      </c>
      <c r="J181" s="7">
        <v>274.39999999999998</v>
      </c>
      <c r="K181" s="7">
        <v>252.8</v>
      </c>
      <c r="L181" s="7">
        <v>371.4</v>
      </c>
      <c r="M181" s="7">
        <v>525.29999999999995</v>
      </c>
      <c r="N181" s="7">
        <v>640.5</v>
      </c>
      <c r="O181" s="7">
        <v>787.5</v>
      </c>
      <c r="P181" s="7">
        <v>1023.4763</v>
      </c>
      <c r="Q181" s="7">
        <v>1279.7383</v>
      </c>
      <c r="R181" s="7">
        <v>1450.9730778999999</v>
      </c>
      <c r="S181" s="7">
        <v>2010.1187506799997</v>
      </c>
      <c r="T181" s="7">
        <v>2603.7278609</v>
      </c>
      <c r="U181" s="7">
        <v>3272.2555994000004</v>
      </c>
      <c r="V181" s="7">
        <v>4252.2248157000004</v>
      </c>
      <c r="W181" s="7">
        <v>5861.31420755</v>
      </c>
      <c r="X181" s="7">
        <v>7883.6928109300006</v>
      </c>
      <c r="Y181" s="7">
        <v>10132.077514500004</v>
      </c>
      <c r="Z181" s="7">
        <v>13402.16902266</v>
      </c>
      <c r="AA181" s="7">
        <v>18371.008391943178</v>
      </c>
    </row>
    <row r="182" spans="1:27" x14ac:dyDescent="0.2">
      <c r="A182" s="6" t="s">
        <v>71</v>
      </c>
      <c r="B182" s="7">
        <v>265.3</v>
      </c>
      <c r="C182" s="7">
        <v>273.2</v>
      </c>
      <c r="D182" s="7">
        <v>270.10000000000002</v>
      </c>
      <c r="E182" s="7">
        <v>286.8</v>
      </c>
      <c r="F182" s="7">
        <v>319.8</v>
      </c>
      <c r="G182" s="7">
        <v>335</v>
      </c>
      <c r="H182" s="7">
        <v>322</v>
      </c>
      <c r="I182" s="7">
        <v>329</v>
      </c>
      <c r="J182" s="7">
        <v>291.60000000000002</v>
      </c>
      <c r="K182" s="7">
        <v>268.3</v>
      </c>
      <c r="L182" s="7">
        <v>398</v>
      </c>
      <c r="M182" s="7">
        <v>566.9</v>
      </c>
      <c r="N182" s="7">
        <v>694.6</v>
      </c>
      <c r="O182" s="7">
        <v>854.9</v>
      </c>
      <c r="P182" s="7">
        <v>1117.0848000000001</v>
      </c>
      <c r="Q182" s="7">
        <v>1399.7326</v>
      </c>
      <c r="R182" s="7">
        <v>1587.8530692700001</v>
      </c>
      <c r="S182" s="7">
        <v>2198.7158929900002</v>
      </c>
      <c r="T182" s="7">
        <v>2856.9090212999999</v>
      </c>
      <c r="U182" s="7">
        <v>3591.6483448999998</v>
      </c>
      <c r="V182" s="7">
        <v>4679.9244587000003</v>
      </c>
      <c r="W182" s="7">
        <v>6455.1093349799994</v>
      </c>
      <c r="X182" s="7">
        <v>8748.5395147799991</v>
      </c>
      <c r="Y182" s="7">
        <v>11222.879789529999</v>
      </c>
      <c r="Z182" s="7">
        <v>14942.55722798</v>
      </c>
      <c r="AA182" s="7">
        <v>20715.016306195939</v>
      </c>
    </row>
    <row r="183" spans="1:27" x14ac:dyDescent="0.2">
      <c r="A183" s="6" t="s">
        <v>72</v>
      </c>
      <c r="B183" s="7">
        <v>532.5</v>
      </c>
      <c r="C183" s="7">
        <v>555.70000000000005</v>
      </c>
      <c r="D183" s="7">
        <v>536.5</v>
      </c>
      <c r="E183" s="7">
        <v>573.9</v>
      </c>
      <c r="F183" s="7">
        <v>636.5</v>
      </c>
      <c r="G183" s="7">
        <v>666.7</v>
      </c>
      <c r="H183" s="7">
        <v>643.5</v>
      </c>
      <c r="I183" s="7">
        <v>653.70000000000005</v>
      </c>
      <c r="J183" s="7">
        <v>579</v>
      </c>
      <c r="K183" s="7">
        <v>525.4</v>
      </c>
      <c r="L183" s="7">
        <v>795.1</v>
      </c>
      <c r="M183" s="7">
        <v>1146.4000000000001</v>
      </c>
      <c r="N183" s="7">
        <v>1413.9</v>
      </c>
      <c r="O183" s="7">
        <v>1738.5</v>
      </c>
      <c r="P183" s="7">
        <v>2265.3827000000001</v>
      </c>
      <c r="Q183" s="7">
        <v>2847.8067999999998</v>
      </c>
      <c r="R183" s="7">
        <v>3225.84986957</v>
      </c>
      <c r="S183" s="7">
        <v>4480.3670600899995</v>
      </c>
      <c r="T183" s="7">
        <v>5840.0813862000005</v>
      </c>
      <c r="U183" s="7">
        <v>7354.7175675999997</v>
      </c>
      <c r="V183" s="7">
        <v>9588.1296431999981</v>
      </c>
      <c r="W183" s="7">
        <v>13263.694706169999</v>
      </c>
      <c r="X183" s="7">
        <v>17915.903347619998</v>
      </c>
      <c r="Y183" s="7">
        <v>22923.272494360001</v>
      </c>
      <c r="Z183" s="7">
        <v>30519.729056149998</v>
      </c>
      <c r="AA183" s="7">
        <v>42254.022336343136</v>
      </c>
    </row>
    <row r="184" spans="1:27" x14ac:dyDescent="0.2">
      <c r="A184" s="6" t="s">
        <v>73</v>
      </c>
      <c r="B184" s="7">
        <v>421.9</v>
      </c>
      <c r="C184" s="7">
        <v>444.1</v>
      </c>
      <c r="D184" s="7">
        <v>429.2</v>
      </c>
      <c r="E184" s="7">
        <v>464.2</v>
      </c>
      <c r="F184" s="7">
        <v>523.5</v>
      </c>
      <c r="G184" s="7">
        <v>545.4</v>
      </c>
      <c r="H184" s="7">
        <v>524.4</v>
      </c>
      <c r="I184" s="7">
        <v>536.1</v>
      </c>
      <c r="J184" s="7">
        <v>472.5</v>
      </c>
      <c r="K184" s="7">
        <v>433</v>
      </c>
      <c r="L184" s="7">
        <v>651.20000000000005</v>
      </c>
      <c r="M184" s="7">
        <v>934.1</v>
      </c>
      <c r="N184" s="7">
        <v>1150.9000000000001</v>
      </c>
      <c r="O184" s="7">
        <v>1419.8</v>
      </c>
      <c r="P184" s="7">
        <v>1857.6626000000001</v>
      </c>
      <c r="Q184" s="7">
        <v>2339.1453999999999</v>
      </c>
      <c r="R184" s="7">
        <v>2646.7641086900003</v>
      </c>
      <c r="S184" s="7">
        <v>3669.6833700299999</v>
      </c>
      <c r="T184" s="7">
        <v>4787.4067643999997</v>
      </c>
      <c r="U184" s="7">
        <v>6033.9976126000001</v>
      </c>
      <c r="V184" s="7">
        <v>7873.6886998999998</v>
      </c>
      <c r="W184" s="7">
        <v>10891.890557530001</v>
      </c>
      <c r="X184" s="7">
        <v>14787.885345850002</v>
      </c>
      <c r="Y184" s="7">
        <v>18883.597079270003</v>
      </c>
      <c r="Z184" s="7">
        <v>25129.153322920003</v>
      </c>
      <c r="AA184" s="7">
        <v>34606.130673047213</v>
      </c>
    </row>
    <row r="185" spans="1:27" x14ac:dyDescent="0.2">
      <c r="A185" s="6" t="s">
        <v>74</v>
      </c>
      <c r="B185" s="7">
        <v>255.5</v>
      </c>
      <c r="C185" s="7">
        <v>266.5</v>
      </c>
      <c r="D185" s="7">
        <v>253.4</v>
      </c>
      <c r="E185" s="7">
        <v>280.8</v>
      </c>
      <c r="F185" s="7">
        <v>311.89999999999998</v>
      </c>
      <c r="G185" s="7">
        <v>319.7</v>
      </c>
      <c r="H185" s="7">
        <v>305.3</v>
      </c>
      <c r="I185" s="7">
        <v>311.60000000000002</v>
      </c>
      <c r="J185" s="7">
        <v>274.2</v>
      </c>
      <c r="K185" s="7">
        <v>250.8</v>
      </c>
      <c r="L185" s="7">
        <v>364.9</v>
      </c>
      <c r="M185" s="7">
        <v>510.8</v>
      </c>
      <c r="N185" s="7">
        <v>621.1</v>
      </c>
      <c r="O185" s="7">
        <v>761.1</v>
      </c>
      <c r="P185" s="7">
        <v>989.04939999999999</v>
      </c>
      <c r="Q185" s="7">
        <v>1240.5431999999998</v>
      </c>
      <c r="R185" s="7">
        <v>1410.9350618000001</v>
      </c>
      <c r="S185" s="7">
        <v>1949.6468354599999</v>
      </c>
      <c r="T185" s="7">
        <v>2536.2464321999996</v>
      </c>
      <c r="U185" s="7">
        <v>3198.7110301000002</v>
      </c>
      <c r="V185" s="7">
        <v>4166.9994741999999</v>
      </c>
      <c r="W185" s="7">
        <v>5749.0519662299994</v>
      </c>
      <c r="X185" s="7">
        <v>7769.6450190500009</v>
      </c>
      <c r="Y185" s="7">
        <v>9945.0010924200014</v>
      </c>
      <c r="Z185" s="7">
        <v>13260.00889257</v>
      </c>
      <c r="AA185" s="7">
        <v>18203.059282021211</v>
      </c>
    </row>
    <row r="186" spans="1:27" x14ac:dyDescent="0.2">
      <c r="A186" s="6" t="s">
        <v>75</v>
      </c>
      <c r="B186" s="7">
        <v>328.4</v>
      </c>
      <c r="C186" s="7">
        <v>342.2</v>
      </c>
      <c r="D186" s="7">
        <v>328.1</v>
      </c>
      <c r="E186" s="7">
        <v>358.2</v>
      </c>
      <c r="F186" s="7">
        <v>396.4</v>
      </c>
      <c r="G186" s="7">
        <v>415</v>
      </c>
      <c r="H186" s="7">
        <v>396.1</v>
      </c>
      <c r="I186" s="7">
        <v>404.9</v>
      </c>
      <c r="J186" s="7">
        <v>357.3</v>
      </c>
      <c r="K186" s="7">
        <v>326.89999999999998</v>
      </c>
      <c r="L186" s="7">
        <v>483</v>
      </c>
      <c r="M186" s="7">
        <v>693.7</v>
      </c>
      <c r="N186" s="7">
        <v>851.2</v>
      </c>
      <c r="O186" s="7">
        <v>1046.8</v>
      </c>
      <c r="P186" s="7">
        <v>1370.3148000000001</v>
      </c>
      <c r="Q186" s="7">
        <v>1720.7265</v>
      </c>
      <c r="R186" s="7">
        <v>1956.3282670199999</v>
      </c>
      <c r="S186" s="7">
        <v>2718.1468245200003</v>
      </c>
      <c r="T186" s="7">
        <v>3538.6481788999995</v>
      </c>
      <c r="U186" s="7">
        <v>4460.4199310999993</v>
      </c>
      <c r="V186" s="7">
        <v>5816.8433902000006</v>
      </c>
      <c r="W186" s="7">
        <v>8035.4967126800002</v>
      </c>
      <c r="X186" s="7">
        <v>10841.124585830001</v>
      </c>
      <c r="Y186" s="7">
        <v>13902.374744149998</v>
      </c>
      <c r="Z186" s="7">
        <v>18548.506814469994</v>
      </c>
      <c r="AA186" s="7">
        <v>25633.707859379621</v>
      </c>
    </row>
    <row r="187" spans="1:27" x14ac:dyDescent="0.2">
      <c r="A187" s="6" t="s">
        <v>76</v>
      </c>
      <c r="B187" s="7">
        <v>479.3</v>
      </c>
      <c r="C187" s="7">
        <v>498.2</v>
      </c>
      <c r="D187" s="7">
        <v>482.4</v>
      </c>
      <c r="E187" s="7">
        <v>516.6</v>
      </c>
      <c r="F187" s="7">
        <v>577.4</v>
      </c>
      <c r="G187" s="7">
        <v>606.6</v>
      </c>
      <c r="H187" s="7">
        <v>587</v>
      </c>
      <c r="I187" s="7">
        <v>598.29999999999995</v>
      </c>
      <c r="J187" s="7">
        <v>530.1</v>
      </c>
      <c r="K187" s="7">
        <v>486</v>
      </c>
      <c r="L187" s="7">
        <v>733.3</v>
      </c>
      <c r="M187" s="7">
        <v>1064.8</v>
      </c>
      <c r="N187" s="7">
        <v>1309</v>
      </c>
      <c r="O187" s="7">
        <v>1617.8</v>
      </c>
      <c r="P187" s="7">
        <v>2125.8388999999997</v>
      </c>
      <c r="Q187" s="7">
        <v>2672.5691000000002</v>
      </c>
      <c r="R187" s="7">
        <v>3025.4152222299999</v>
      </c>
      <c r="S187" s="7">
        <v>4207.7098472499993</v>
      </c>
      <c r="T187" s="7">
        <v>5492.3240082000002</v>
      </c>
      <c r="U187" s="7">
        <v>6917.4412329999996</v>
      </c>
      <c r="V187" s="7">
        <v>9031.7556710999997</v>
      </c>
      <c r="W187" s="7">
        <v>12504.86007832</v>
      </c>
      <c r="X187" s="7">
        <v>17081.398152009999</v>
      </c>
      <c r="Y187" s="7">
        <v>21786.059801779997</v>
      </c>
      <c r="Z187" s="7">
        <v>28937.752139859993</v>
      </c>
      <c r="AA187" s="7">
        <v>40026.713081353926</v>
      </c>
    </row>
    <row r="188" spans="1:27" x14ac:dyDescent="0.2">
      <c r="A188" s="6" t="s">
        <v>77</v>
      </c>
      <c r="B188" s="7">
        <v>410.3</v>
      </c>
      <c r="C188" s="7">
        <v>426.8</v>
      </c>
      <c r="D188" s="7">
        <v>414.3</v>
      </c>
      <c r="E188" s="7">
        <v>445.1</v>
      </c>
      <c r="F188" s="7">
        <v>496.7</v>
      </c>
      <c r="G188" s="7">
        <v>521.4</v>
      </c>
      <c r="H188" s="7">
        <v>499</v>
      </c>
      <c r="I188" s="7">
        <v>508.2</v>
      </c>
      <c r="J188" s="7">
        <v>449.4</v>
      </c>
      <c r="K188" s="7">
        <v>411.1</v>
      </c>
      <c r="L188" s="7">
        <v>614.70000000000005</v>
      </c>
      <c r="M188" s="7">
        <v>899.5</v>
      </c>
      <c r="N188" s="7">
        <v>1106.2</v>
      </c>
      <c r="O188" s="7">
        <v>1365.8</v>
      </c>
      <c r="P188" s="7">
        <v>1790.2096999999999</v>
      </c>
      <c r="Q188" s="7">
        <v>2253.9348</v>
      </c>
      <c r="R188" s="7">
        <v>2559.0182752099995</v>
      </c>
      <c r="S188" s="7">
        <v>3558.9999158099999</v>
      </c>
      <c r="T188" s="7">
        <v>4639.8154507999998</v>
      </c>
      <c r="U188" s="7">
        <v>5834.6130469</v>
      </c>
      <c r="V188" s="7">
        <v>7610.6585396</v>
      </c>
      <c r="W188" s="7">
        <v>10524.234690790001</v>
      </c>
      <c r="X188" s="7">
        <v>14259.699033330004</v>
      </c>
      <c r="Y188" s="7">
        <v>18295.557189539999</v>
      </c>
      <c r="Z188" s="7">
        <v>24383.503218480007</v>
      </c>
      <c r="AA188" s="7">
        <v>33828.756544510252</v>
      </c>
    </row>
    <row r="189" spans="1:27" x14ac:dyDescent="0.2">
      <c r="A189" s="6" t="s">
        <v>78</v>
      </c>
      <c r="B189" s="7">
        <v>301.10000000000002</v>
      </c>
      <c r="C189" s="7">
        <v>304.39999999999998</v>
      </c>
      <c r="D189" s="7">
        <v>295.7</v>
      </c>
      <c r="E189" s="7">
        <v>325.89999999999998</v>
      </c>
      <c r="F189" s="7">
        <v>357.8</v>
      </c>
      <c r="G189" s="7">
        <v>372.4</v>
      </c>
      <c r="H189" s="7">
        <v>356</v>
      </c>
      <c r="I189" s="7">
        <v>364.3</v>
      </c>
      <c r="J189" s="7">
        <v>324.7</v>
      </c>
      <c r="K189" s="7">
        <v>296.5</v>
      </c>
      <c r="L189" s="7">
        <v>433.1</v>
      </c>
      <c r="M189" s="7">
        <v>630.29999999999995</v>
      </c>
      <c r="N189" s="7">
        <v>761.1</v>
      </c>
      <c r="O189" s="7">
        <v>937</v>
      </c>
      <c r="P189" s="7">
        <v>1228.0356000000002</v>
      </c>
      <c r="Q189" s="7">
        <v>1547.5043999999998</v>
      </c>
      <c r="R189" s="7">
        <v>1756.8788897700001</v>
      </c>
      <c r="S189" s="7">
        <v>2438.6504105000004</v>
      </c>
      <c r="T189" s="7">
        <v>3173.2888756000002</v>
      </c>
      <c r="U189" s="7">
        <v>4020.1028290000004</v>
      </c>
      <c r="V189" s="7">
        <v>5217.4039335000007</v>
      </c>
      <c r="W189" s="7">
        <v>7178.4923880399992</v>
      </c>
      <c r="X189" s="7">
        <v>9826.265139770001</v>
      </c>
      <c r="Y189" s="7">
        <v>14102.300563700001</v>
      </c>
      <c r="Z189" s="7">
        <v>18010.696335329998</v>
      </c>
      <c r="AA189" s="7">
        <v>23685.824702843802</v>
      </c>
    </row>
    <row r="190" spans="1:27" x14ac:dyDescent="0.2">
      <c r="A190" s="6" t="s">
        <v>79</v>
      </c>
      <c r="B190" s="7">
        <v>227.6</v>
      </c>
      <c r="C190" s="7">
        <v>236.8</v>
      </c>
      <c r="D190" s="7">
        <v>227.1</v>
      </c>
      <c r="E190" s="7">
        <v>248.5</v>
      </c>
      <c r="F190" s="7">
        <v>302.5</v>
      </c>
      <c r="G190" s="7">
        <v>311.2</v>
      </c>
      <c r="H190" s="7">
        <v>295.39999999999998</v>
      </c>
      <c r="I190" s="7">
        <v>306.3</v>
      </c>
      <c r="J190" s="7">
        <v>271.2</v>
      </c>
      <c r="K190" s="7">
        <v>253.4</v>
      </c>
      <c r="L190" s="7">
        <v>354.5</v>
      </c>
      <c r="M190" s="7">
        <v>483</v>
      </c>
      <c r="N190" s="7">
        <v>594.20000000000005</v>
      </c>
      <c r="O190" s="7">
        <v>718.6</v>
      </c>
      <c r="P190" s="7">
        <v>919.36500000000001</v>
      </c>
      <c r="Q190" s="7">
        <v>1138.7111</v>
      </c>
      <c r="R190" s="7">
        <v>1296.13042885</v>
      </c>
      <c r="S190" s="7">
        <v>1767.7727438300001</v>
      </c>
      <c r="T190" s="7">
        <v>2277.1941594999998</v>
      </c>
      <c r="U190" s="7">
        <v>2860.3019614999998</v>
      </c>
      <c r="V190" s="7">
        <v>3711.4673948</v>
      </c>
      <c r="W190" s="7">
        <v>5100.5652598300003</v>
      </c>
      <c r="X190" s="7">
        <v>6908.2473365199994</v>
      </c>
      <c r="Y190" s="7">
        <v>8848.6615585999971</v>
      </c>
      <c r="Z190" s="7">
        <v>11762.087317979996</v>
      </c>
      <c r="AA190" s="7">
        <v>16194.489821962672</v>
      </c>
    </row>
    <row r="191" spans="1:27" x14ac:dyDescent="0.2">
      <c r="A191" s="6" t="s">
        <v>80</v>
      </c>
      <c r="B191" s="7">
        <v>1052.2</v>
      </c>
      <c r="C191" s="7">
        <v>1100.7</v>
      </c>
      <c r="D191" s="7">
        <v>1094.2</v>
      </c>
      <c r="E191" s="7">
        <v>1188.5999999999999</v>
      </c>
      <c r="F191" s="7">
        <v>1333.6</v>
      </c>
      <c r="G191" s="7">
        <v>1402.6</v>
      </c>
      <c r="H191" s="7">
        <v>1348.4</v>
      </c>
      <c r="I191" s="7">
        <v>1366.2</v>
      </c>
      <c r="J191" s="7">
        <v>1207.0999999999999</v>
      </c>
      <c r="K191" s="7">
        <v>1092.9000000000001</v>
      </c>
      <c r="L191" s="7">
        <v>1680.1</v>
      </c>
      <c r="M191" s="7">
        <v>2445.3000000000002</v>
      </c>
      <c r="N191" s="7">
        <v>3010</v>
      </c>
      <c r="O191" s="7">
        <v>3702.9</v>
      </c>
      <c r="P191" s="7">
        <v>4856.2727000000004</v>
      </c>
      <c r="Q191" s="7">
        <v>6115.3212999999996</v>
      </c>
      <c r="R191" s="7">
        <v>6916.4374172199996</v>
      </c>
      <c r="S191" s="7">
        <v>9611.7046444499993</v>
      </c>
      <c r="T191" s="7">
        <v>12530.916652900001</v>
      </c>
      <c r="U191" s="7">
        <v>15732.5330507</v>
      </c>
      <c r="V191" s="7">
        <v>20543.0037032</v>
      </c>
      <c r="W191" s="7">
        <v>28366.487045869999</v>
      </c>
      <c r="X191" s="7">
        <v>38815.390027889996</v>
      </c>
      <c r="Y191" s="7">
        <v>55634.775104879984</v>
      </c>
      <c r="Z191" s="7">
        <v>71773.804284720012</v>
      </c>
      <c r="AA191" s="7">
        <v>96939.838754677374</v>
      </c>
    </row>
    <row r="192" spans="1:27" x14ac:dyDescent="0.2">
      <c r="A192" s="6" t="s">
        <v>81</v>
      </c>
      <c r="B192" s="7">
        <v>497.9</v>
      </c>
      <c r="C192" s="7">
        <v>515.4</v>
      </c>
      <c r="D192" s="7">
        <v>494</v>
      </c>
      <c r="E192" s="7">
        <v>536</v>
      </c>
      <c r="F192" s="7">
        <v>601.70000000000005</v>
      </c>
      <c r="G192" s="7">
        <v>634.70000000000005</v>
      </c>
      <c r="H192" s="7">
        <v>611.5</v>
      </c>
      <c r="I192" s="7">
        <v>624.1</v>
      </c>
      <c r="J192" s="7">
        <v>549.9</v>
      </c>
      <c r="K192" s="7">
        <v>503.6</v>
      </c>
      <c r="L192" s="7">
        <v>761</v>
      </c>
      <c r="M192" s="7">
        <v>1107.8</v>
      </c>
      <c r="N192" s="7">
        <v>1367.1</v>
      </c>
      <c r="O192" s="7">
        <v>1688.8</v>
      </c>
      <c r="P192" s="7">
        <v>2224.3651</v>
      </c>
      <c r="Q192" s="7">
        <v>2804.7387000000003</v>
      </c>
      <c r="R192" s="7">
        <v>3183.67453634</v>
      </c>
      <c r="S192" s="7">
        <v>4430.7647871099998</v>
      </c>
      <c r="T192" s="7">
        <v>5776.8659928999996</v>
      </c>
      <c r="U192" s="7">
        <v>7280.1701504999992</v>
      </c>
      <c r="V192" s="7">
        <v>9499.3260233000001</v>
      </c>
      <c r="W192" s="7">
        <v>13158.450379619999</v>
      </c>
      <c r="X192" s="7">
        <v>17849.389567423001</v>
      </c>
      <c r="Y192" s="7">
        <v>22836.204301530001</v>
      </c>
      <c r="Z192" s="7">
        <v>30399.911507430006</v>
      </c>
      <c r="AA192" s="7">
        <v>42068.605227636603</v>
      </c>
    </row>
    <row r="193" spans="1:27" x14ac:dyDescent="0.2">
      <c r="A193" s="6" t="s">
        <v>82</v>
      </c>
      <c r="B193" s="7">
        <v>586.20000000000005</v>
      </c>
      <c r="C193" s="7">
        <v>607.70000000000005</v>
      </c>
      <c r="D193" s="7">
        <v>590.1</v>
      </c>
      <c r="E193" s="7">
        <v>638.70000000000005</v>
      </c>
      <c r="F193" s="7">
        <v>703.3</v>
      </c>
      <c r="G193" s="7">
        <v>739.4</v>
      </c>
      <c r="H193" s="7">
        <v>709.2</v>
      </c>
      <c r="I193" s="7">
        <v>720.6</v>
      </c>
      <c r="J193" s="7">
        <v>638.1</v>
      </c>
      <c r="K193" s="7">
        <v>581.5</v>
      </c>
      <c r="L193" s="7">
        <v>885</v>
      </c>
      <c r="M193" s="7">
        <v>1289.5</v>
      </c>
      <c r="N193" s="7">
        <v>1588.7</v>
      </c>
      <c r="O193" s="7">
        <v>1958.6</v>
      </c>
      <c r="P193" s="7">
        <v>2573.9187000000002</v>
      </c>
      <c r="Q193" s="7">
        <v>3239.7727999999997</v>
      </c>
      <c r="R193" s="7">
        <v>3667.3097455400002</v>
      </c>
      <c r="S193" s="7">
        <v>5101.8697856500003</v>
      </c>
      <c r="T193" s="7">
        <v>6658.5133169999999</v>
      </c>
      <c r="U193" s="7">
        <v>8385.7032436999998</v>
      </c>
      <c r="V193" s="7">
        <v>10946.336666200001</v>
      </c>
      <c r="W193" s="7">
        <v>15142.579149110001</v>
      </c>
      <c r="X193" s="7">
        <v>20479.103729590002</v>
      </c>
      <c r="Y193" s="7">
        <v>26196.210106260001</v>
      </c>
      <c r="Z193" s="7">
        <v>34864.007333630005</v>
      </c>
      <c r="AA193" s="7">
        <v>48329.429199932303</v>
      </c>
    </row>
    <row r="194" spans="1:27" x14ac:dyDescent="0.2">
      <c r="A194" s="6" t="s">
        <v>83</v>
      </c>
      <c r="B194" s="7">
        <v>139.4</v>
      </c>
      <c r="C194" s="7">
        <v>143.80000000000001</v>
      </c>
      <c r="D194" s="7">
        <v>137.69999999999999</v>
      </c>
      <c r="E194" s="7">
        <v>150</v>
      </c>
      <c r="F194" s="7">
        <v>159.69999999999999</v>
      </c>
      <c r="G194" s="7">
        <v>165</v>
      </c>
      <c r="H194" s="7">
        <v>188.4</v>
      </c>
      <c r="I194" s="7">
        <v>233.8</v>
      </c>
      <c r="J194" s="7">
        <v>208.7</v>
      </c>
      <c r="K194" s="7">
        <v>193.1</v>
      </c>
      <c r="L194" s="7">
        <v>270.89999999999998</v>
      </c>
      <c r="M194" s="7">
        <v>368.8</v>
      </c>
      <c r="N194" s="7">
        <v>444</v>
      </c>
      <c r="O194" s="7">
        <v>540</v>
      </c>
      <c r="P194" s="7">
        <v>696.31500000000005</v>
      </c>
      <c r="Q194" s="7">
        <v>868.26400000000001</v>
      </c>
      <c r="R194" s="7">
        <v>986.48699589</v>
      </c>
      <c r="S194" s="7">
        <v>1354.9865769200001</v>
      </c>
      <c r="T194" s="7">
        <v>1749.5938431</v>
      </c>
      <c r="U194" s="7">
        <v>2199.9508676999999</v>
      </c>
      <c r="V194" s="7">
        <v>2855.3373411999996</v>
      </c>
      <c r="W194" s="7">
        <v>3928.8719325000002</v>
      </c>
      <c r="X194" s="7">
        <v>5313.1522455299992</v>
      </c>
      <c r="Y194" s="7">
        <v>6815.9963474100005</v>
      </c>
      <c r="Z194" s="7">
        <v>9091.1676593400025</v>
      </c>
      <c r="AA194" s="7">
        <v>12535.840355115144</v>
      </c>
    </row>
    <row r="195" spans="1:27" x14ac:dyDescent="0.2">
      <c r="A195" s="6" t="s">
        <v>84</v>
      </c>
      <c r="B195" s="7">
        <v>0</v>
      </c>
      <c r="C195" s="7">
        <v>0</v>
      </c>
      <c r="D195" s="7">
        <v>0</v>
      </c>
      <c r="E195" s="7">
        <v>0</v>
      </c>
      <c r="F195" s="7">
        <v>0</v>
      </c>
      <c r="G195" s="7">
        <v>0</v>
      </c>
      <c r="H195" s="7">
        <v>0</v>
      </c>
      <c r="I195" s="7">
        <v>0</v>
      </c>
      <c r="J195" s="7">
        <v>0</v>
      </c>
      <c r="K195" s="7">
        <v>0</v>
      </c>
      <c r="L195" s="7">
        <v>318.70000000000005</v>
      </c>
      <c r="M195" s="7">
        <v>524.1</v>
      </c>
      <c r="N195" s="7">
        <v>646.20000000000005</v>
      </c>
      <c r="O195" s="7">
        <v>802.7</v>
      </c>
      <c r="P195" s="7">
        <v>1064.2273</v>
      </c>
      <c r="Q195" s="7">
        <v>1336.7356000000002</v>
      </c>
      <c r="R195" s="7">
        <v>1529.2784094599999</v>
      </c>
      <c r="S195" s="7">
        <v>2141.21333155</v>
      </c>
      <c r="T195" s="7">
        <v>2773.1226806</v>
      </c>
      <c r="U195" s="7">
        <v>3471.7717952999997</v>
      </c>
      <c r="V195" s="7">
        <v>4514.0484261000011</v>
      </c>
      <c r="W195" s="7">
        <v>6197.3134894900004</v>
      </c>
      <c r="X195" s="7">
        <v>8349.5866461099995</v>
      </c>
      <c r="Y195" s="7">
        <v>28370.557470309996</v>
      </c>
      <c r="Z195" s="7">
        <v>38499.921038630004</v>
      </c>
      <c r="AA195" s="7">
        <v>57853.461870675652</v>
      </c>
    </row>
    <row r="196" spans="1:27" x14ac:dyDescent="0.2">
      <c r="A196" s="6" t="s">
        <v>85</v>
      </c>
      <c r="B196" s="7">
        <v>12853.4</v>
      </c>
      <c r="C196" s="7">
        <v>13511.8</v>
      </c>
      <c r="D196" s="7">
        <v>13082.3</v>
      </c>
      <c r="E196" s="7">
        <v>14177.8</v>
      </c>
      <c r="F196" s="7">
        <v>15742.5</v>
      </c>
      <c r="G196" s="7">
        <v>16497.099999999999</v>
      </c>
      <c r="H196" s="7">
        <v>15902.199999999999</v>
      </c>
      <c r="I196" s="7">
        <v>16197.2</v>
      </c>
      <c r="J196" s="7">
        <v>14362.5</v>
      </c>
      <c r="K196" s="7">
        <v>13116.1</v>
      </c>
      <c r="L196" s="7">
        <v>19472.799999999996</v>
      </c>
      <c r="M196" s="7">
        <v>27951.3</v>
      </c>
      <c r="N196" s="7">
        <v>34510.9</v>
      </c>
      <c r="O196" s="7">
        <v>42304.3</v>
      </c>
      <c r="P196" s="7">
        <v>55225.410300000003</v>
      </c>
      <c r="Q196" s="7">
        <v>69267.640299999985</v>
      </c>
      <c r="R196" s="7">
        <v>78612.454569189969</v>
      </c>
      <c r="S196" s="7">
        <v>108892.46624915001</v>
      </c>
      <c r="T196" s="7">
        <v>141381.92896620001</v>
      </c>
      <c r="U196" s="7">
        <v>177560.92984679999</v>
      </c>
      <c r="V196" s="7">
        <v>231264.81503420003</v>
      </c>
      <c r="W196" s="7">
        <v>318655.63479247998</v>
      </c>
      <c r="X196" s="7">
        <v>431145.97162779293</v>
      </c>
      <c r="Y196" s="7">
        <v>583647.64290780004</v>
      </c>
      <c r="Z196" s="7">
        <v>773592.94808060001</v>
      </c>
      <c r="AA196" s="7">
        <v>1092200.4088555002</v>
      </c>
    </row>
    <row r="199" spans="1:27" x14ac:dyDescent="0.2">
      <c r="A199" s="37" t="s">
        <v>94</v>
      </c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</row>
    <row r="200" spans="1:27" x14ac:dyDescent="0.2">
      <c r="A200" s="10" t="s">
        <v>60</v>
      </c>
      <c r="B200" s="10">
        <v>1993</v>
      </c>
      <c r="C200" s="10">
        <v>1994</v>
      </c>
      <c r="D200" s="10">
        <v>1995</v>
      </c>
      <c r="E200" s="10">
        <v>1996</v>
      </c>
      <c r="F200" s="10">
        <v>1997</v>
      </c>
      <c r="G200" s="10">
        <v>1998</v>
      </c>
      <c r="H200" s="10">
        <v>1999</v>
      </c>
      <c r="I200" s="10">
        <v>2000</v>
      </c>
      <c r="J200" s="10">
        <v>2001</v>
      </c>
      <c r="K200" s="10">
        <v>2002</v>
      </c>
      <c r="L200" s="10">
        <v>2003</v>
      </c>
      <c r="M200" s="10">
        <v>2004</v>
      </c>
      <c r="N200" s="10">
        <v>2005</v>
      </c>
      <c r="O200" s="10">
        <v>2006</v>
      </c>
      <c r="P200" s="10">
        <v>2007</v>
      </c>
      <c r="Q200" s="10">
        <v>2008</v>
      </c>
      <c r="R200" s="10">
        <v>2009</v>
      </c>
      <c r="S200" s="10">
        <v>2010</v>
      </c>
      <c r="T200" s="10">
        <v>2011</v>
      </c>
      <c r="U200" s="10">
        <v>2012</v>
      </c>
      <c r="V200" s="10">
        <v>2013</v>
      </c>
      <c r="W200" s="10">
        <v>2014</v>
      </c>
      <c r="X200" s="10">
        <v>2015</v>
      </c>
      <c r="Y200" s="10">
        <v>2016</v>
      </c>
      <c r="Z200" s="10">
        <v>2017</v>
      </c>
      <c r="AA200" s="10">
        <v>2018</v>
      </c>
    </row>
    <row r="201" spans="1:27" x14ac:dyDescent="0.2">
      <c r="A201" s="6" t="s">
        <v>61</v>
      </c>
      <c r="B201" s="8">
        <v>6.9488183867268908E-3</v>
      </c>
      <c r="C201" s="8">
        <v>6.9203199079341179E-3</v>
      </c>
      <c r="D201" s="8">
        <v>6.3022234729416399E-3</v>
      </c>
      <c r="E201" s="8">
        <v>6.5588192727753852E-3</v>
      </c>
      <c r="F201" s="8">
        <v>6.9290535572442899E-3</v>
      </c>
      <c r="G201" s="8">
        <v>7.22498441763713E-3</v>
      </c>
      <c r="H201" s="8">
        <v>7.3762488853119611E-3</v>
      </c>
      <c r="I201" s="8">
        <v>7.4865060509811425E-3</v>
      </c>
      <c r="J201" s="8">
        <v>7.0140004215408407E-3</v>
      </c>
      <c r="K201" s="8">
        <v>5.5053064029197338E-3</v>
      </c>
      <c r="L201" s="8">
        <v>6.8415852498721844E-3</v>
      </c>
      <c r="M201" s="8">
        <v>8.8997418488398657E-3</v>
      </c>
      <c r="N201" s="8">
        <v>9.2697787902415278E-3</v>
      </c>
      <c r="O201" s="8">
        <v>9.4740320288541711E-3</v>
      </c>
      <c r="P201" s="8">
        <v>1.0140426023809612E-2</v>
      </c>
      <c r="Q201" s="8">
        <v>9.9896972590666228E-3</v>
      </c>
      <c r="R201" s="8">
        <v>1.0044865371895664E-2</v>
      </c>
      <c r="S201" s="8">
        <v>1.020397687437288E-2</v>
      </c>
      <c r="T201" s="8">
        <v>1.0353601854338543E-2</v>
      </c>
      <c r="U201" s="8">
        <v>1.0856528320427498E-2</v>
      </c>
      <c r="V201" s="8">
        <v>1.1136332936796523E-2</v>
      </c>
      <c r="W201" s="8">
        <v>1.1133574888889356E-2</v>
      </c>
      <c r="X201" s="8">
        <v>1.1712540999875178E-2</v>
      </c>
      <c r="Y201" s="8">
        <v>1.1172607041506754E-2</v>
      </c>
      <c r="Z201" s="8">
        <v>1.1791709237730933E-2</v>
      </c>
      <c r="AA201" s="8">
        <v>1.3972464664241161E-2</v>
      </c>
    </row>
    <row r="202" spans="1:27" x14ac:dyDescent="0.2">
      <c r="A202" s="6" t="s">
        <v>62</v>
      </c>
      <c r="B202" s="8">
        <v>8.7162606827332256E-4</v>
      </c>
      <c r="C202" s="8">
        <v>8.6813149722983539E-4</v>
      </c>
      <c r="D202" s="8">
        <v>7.90325930613461E-4</v>
      </c>
      <c r="E202" s="8">
        <v>8.225649067283439E-4</v>
      </c>
      <c r="F202" s="8">
        <v>8.6900685329815617E-4</v>
      </c>
      <c r="G202" s="8">
        <v>9.062483124784303E-4</v>
      </c>
      <c r="H202" s="8">
        <v>9.2528572100873219E-4</v>
      </c>
      <c r="I202" s="8">
        <v>9.3897890100778307E-4</v>
      </c>
      <c r="J202" s="8">
        <v>8.7984082843652728E-4</v>
      </c>
      <c r="K202" s="8">
        <v>6.9048805171479744E-4</v>
      </c>
      <c r="L202" s="8">
        <v>8.5817451952040322E-4</v>
      </c>
      <c r="M202" s="8">
        <v>1.1162297241735276E-3</v>
      </c>
      <c r="N202" s="8">
        <v>1.1626705878945531E-3</v>
      </c>
      <c r="O202" s="8">
        <v>1.1881476806108893E-3</v>
      </c>
      <c r="P202" s="8">
        <v>1.271862225026781E-3</v>
      </c>
      <c r="Q202" s="8">
        <v>1.2529570724402065E-3</v>
      </c>
      <c r="R202" s="8">
        <v>1.2598765323890051E-3</v>
      </c>
      <c r="S202" s="8">
        <v>1.2798330735295357E-3</v>
      </c>
      <c r="T202" s="8">
        <v>1.298599770092067E-3</v>
      </c>
      <c r="U202" s="8">
        <v>1.3616793067104331E-3</v>
      </c>
      <c r="V202" s="8">
        <v>1.3967737788928142E-3</v>
      </c>
      <c r="W202" s="8">
        <v>1.3964278430117914E-3</v>
      </c>
      <c r="X202" s="8">
        <v>1.4690445870756813E-3</v>
      </c>
      <c r="Y202" s="8">
        <v>1.4013234090532857E-3</v>
      </c>
      <c r="Z202" s="8">
        <v>1.4789743119133073E-3</v>
      </c>
      <c r="AA202" s="8">
        <v>1.7518620210138578E-3</v>
      </c>
    </row>
    <row r="203" spans="1:27" x14ac:dyDescent="0.2">
      <c r="A203" s="6" t="s">
        <v>63</v>
      </c>
      <c r="B203" s="8">
        <v>2.8095699720842417E-3</v>
      </c>
      <c r="C203" s="8">
        <v>2.9015377663400158E-3</v>
      </c>
      <c r="D203" s="8">
        <v>2.6513468097593665E-3</v>
      </c>
      <c r="E203" s="8">
        <v>2.7253819951700031E-3</v>
      </c>
      <c r="F203" s="8">
        <v>2.8017436328960131E-3</v>
      </c>
      <c r="G203" s="8">
        <v>2.9212309364086727E-3</v>
      </c>
      <c r="H203" s="8">
        <v>2.9825249199169966E-3</v>
      </c>
      <c r="I203" s="8">
        <v>3.0270056341962521E-3</v>
      </c>
      <c r="J203" s="8">
        <v>2.8359584548121944E-3</v>
      </c>
      <c r="K203" s="8">
        <v>2.2258571654252129E-3</v>
      </c>
      <c r="L203" s="8">
        <v>2.7662381751931992E-3</v>
      </c>
      <c r="M203" s="8">
        <v>3.5985267395932173E-3</v>
      </c>
      <c r="N203" s="8">
        <v>3.7482522200911806E-3</v>
      </c>
      <c r="O203" s="8">
        <v>3.8308194381323352E-3</v>
      </c>
      <c r="P203" s="8">
        <v>4.1001992087566289E-3</v>
      </c>
      <c r="Q203" s="8">
        <v>4.0392532432677155E-3</v>
      </c>
      <c r="R203" s="8">
        <v>4.0615599186691869E-3</v>
      </c>
      <c r="S203" s="8">
        <v>4.1258954454718409E-3</v>
      </c>
      <c r="T203" s="8">
        <v>4.1863950861305904E-3</v>
      </c>
      <c r="U203" s="8">
        <v>4.3897493497876321E-3</v>
      </c>
      <c r="V203" s="8">
        <v>4.5028860850221996E-3</v>
      </c>
      <c r="W203" s="8">
        <v>4.5017708806738294E-3</v>
      </c>
      <c r="X203" s="8">
        <v>4.8009872684389599E-3</v>
      </c>
      <c r="Y203" s="8">
        <v>5.1268969701114267E-3</v>
      </c>
      <c r="Z203" s="8">
        <v>5.2407396200896102E-3</v>
      </c>
      <c r="AA203" s="8">
        <v>6.0088632976478549E-3</v>
      </c>
    </row>
    <row r="204" spans="1:27" x14ac:dyDescent="0.2">
      <c r="A204" s="6" t="s">
        <v>64</v>
      </c>
      <c r="B204" s="8">
        <v>1.1763440446929576E-3</v>
      </c>
      <c r="C204" s="8">
        <v>1.1713681804075566E-3</v>
      </c>
      <c r="D204" s="8">
        <v>1.0667611995565404E-3</v>
      </c>
      <c r="E204" s="8">
        <v>1.1104287178628715E-3</v>
      </c>
      <c r="F204" s="8">
        <v>1.1730647261889177E-3</v>
      </c>
      <c r="G204" s="8">
        <v>1.2229413535557018E-3</v>
      </c>
      <c r="H204" s="8">
        <v>1.2484685282411173E-3</v>
      </c>
      <c r="I204" s="8">
        <v>1.2672318985592591E-3</v>
      </c>
      <c r="J204" s="8">
        <v>1.1872013051932376E-3</v>
      </c>
      <c r="K204" s="8">
        <v>9.3196698557657782E-4</v>
      </c>
      <c r="L204" s="8">
        <v>1.1581428441353725E-3</v>
      </c>
      <c r="M204" s="8">
        <v>1.506446320269647E-3</v>
      </c>
      <c r="N204" s="8">
        <v>1.5691675541036631E-3</v>
      </c>
      <c r="O204" s="8">
        <v>1.6037060335167669E-3</v>
      </c>
      <c r="P204" s="8">
        <v>1.7165692670890332E-3</v>
      </c>
      <c r="Q204" s="8">
        <v>1.6910538955628E-3</v>
      </c>
      <c r="R204" s="8">
        <v>1.7003927649103774E-3</v>
      </c>
      <c r="S204" s="8">
        <v>1.7273271673872667E-3</v>
      </c>
      <c r="T204" s="8">
        <v>1.7526556469184978E-3</v>
      </c>
      <c r="U204" s="8">
        <v>1.8377909510879013E-3</v>
      </c>
      <c r="V204" s="8">
        <v>1.8851561981799339E-3</v>
      </c>
      <c r="W204" s="8">
        <v>1.8846893262616442E-3</v>
      </c>
      <c r="X204" s="8">
        <v>1.9826966155256816E-3</v>
      </c>
      <c r="Y204" s="8">
        <v>1.8912966980128229E-3</v>
      </c>
      <c r="Z204" s="8">
        <v>1.9960981623797316E-3</v>
      </c>
      <c r="AA204" s="8">
        <v>2.3638614689281438E-3</v>
      </c>
    </row>
    <row r="205" spans="1:27" x14ac:dyDescent="0.2">
      <c r="A205" s="6" t="s">
        <v>65</v>
      </c>
      <c r="B205" s="8">
        <v>1.5786029866758564E-3</v>
      </c>
      <c r="C205" s="8">
        <v>1.5720994000206683E-3</v>
      </c>
      <c r="D205" s="8">
        <v>1.4315270136858302E-3</v>
      </c>
      <c r="E205" s="8">
        <v>1.4898393240578495E-3</v>
      </c>
      <c r="F205" s="8">
        <v>1.5741690497018087E-3</v>
      </c>
      <c r="G205" s="8">
        <v>1.6411860618010265E-3</v>
      </c>
      <c r="H205" s="8">
        <v>1.6754734054706128E-3</v>
      </c>
      <c r="I205" s="8">
        <v>1.7006817024477065E-3</v>
      </c>
      <c r="J205" s="8">
        <v>1.5934666057554592E-3</v>
      </c>
      <c r="K205" s="8">
        <v>1.2504948213184618E-3</v>
      </c>
      <c r="L205" s="8">
        <v>1.5540912136967028E-3</v>
      </c>
      <c r="M205" s="8">
        <v>2.0217878365085796E-3</v>
      </c>
      <c r="N205" s="8">
        <v>2.1057847485165338E-3</v>
      </c>
      <c r="O205" s="8">
        <v>2.1522430593525258E-3</v>
      </c>
      <c r="P205" s="8">
        <v>2.3035825759894278E-3</v>
      </c>
      <c r="Q205" s="8">
        <v>2.269341862133878E-3</v>
      </c>
      <c r="R205" s="8">
        <v>2.2818742783819557E-3</v>
      </c>
      <c r="S205" s="8">
        <v>2.3180193736866144E-3</v>
      </c>
      <c r="T205" s="8">
        <v>2.352009411672123E-3</v>
      </c>
      <c r="U205" s="8">
        <v>2.4662583292479074E-3</v>
      </c>
      <c r="V205" s="8">
        <v>2.5298210513705838E-3</v>
      </c>
      <c r="W205" s="8">
        <v>2.5291944864226446E-3</v>
      </c>
      <c r="X205" s="8">
        <v>2.6607171231244971E-3</v>
      </c>
      <c r="Y205" s="8">
        <v>2.5380613922842735E-3</v>
      </c>
      <c r="Z205" s="8">
        <v>2.678701703239928E-3</v>
      </c>
      <c r="AA205" s="8">
        <v>3.1724592020795461E-3</v>
      </c>
    </row>
    <row r="206" spans="1:27" x14ac:dyDescent="0.2">
      <c r="A206" s="6" t="s">
        <v>66</v>
      </c>
      <c r="B206" s="8">
        <v>5.0058023527066833E-4</v>
      </c>
      <c r="C206" s="8">
        <v>4.9822575604850173E-4</v>
      </c>
      <c r="D206" s="8">
        <v>4.538115864020281E-4</v>
      </c>
      <c r="E206" s="8">
        <v>4.7231365007113898E-4</v>
      </c>
      <c r="F206" s="8">
        <v>4.9909603177094978E-4</v>
      </c>
      <c r="G206" s="8">
        <v>5.2041371077610123E-4</v>
      </c>
      <c r="H206" s="8">
        <v>5.3115240826108012E-4</v>
      </c>
      <c r="I206" s="8">
        <v>5.3929597322749921E-4</v>
      </c>
      <c r="J206" s="8">
        <v>5.051701243677329E-4</v>
      </c>
      <c r="K206" s="8">
        <v>3.9646235718382769E-4</v>
      </c>
      <c r="L206" s="8">
        <v>4.9266483428988812E-4</v>
      </c>
      <c r="M206" s="8">
        <v>6.4087870959473627E-4</v>
      </c>
      <c r="N206" s="8">
        <v>6.6759573546757963E-4</v>
      </c>
      <c r="O206" s="8">
        <v>6.823537996454497E-4</v>
      </c>
      <c r="P206" s="8">
        <v>7.3028291921588284E-4</v>
      </c>
      <c r="Q206" s="8">
        <v>7.1942783677028503E-4</v>
      </c>
      <c r="R206" s="8">
        <v>7.2340085490393358E-4</v>
      </c>
      <c r="S206" s="8">
        <v>7.3485961507397236E-4</v>
      </c>
      <c r="T206" s="8">
        <v>7.4563516635394931E-4</v>
      </c>
      <c r="U206" s="8">
        <v>7.81854381406421E-4</v>
      </c>
      <c r="V206" s="8">
        <v>8.020050749331614E-4</v>
      </c>
      <c r="W206" s="8">
        <v>8.0180646506823226E-4</v>
      </c>
      <c r="X206" s="8">
        <v>8.4350189091660218E-4</v>
      </c>
      <c r="Y206" s="8">
        <v>8.0461744263827216E-4</v>
      </c>
      <c r="Z206" s="8">
        <v>8.4752681762511543E-4</v>
      </c>
      <c r="AA206" s="8">
        <v>1.0056316600556413E-3</v>
      </c>
    </row>
    <row r="207" spans="1:27" x14ac:dyDescent="0.2">
      <c r="A207" s="6" t="s">
        <v>67</v>
      </c>
      <c r="B207" s="8">
        <v>1.5450488945220936E-3</v>
      </c>
      <c r="C207" s="8">
        <v>1.538764871018862E-3</v>
      </c>
      <c r="D207" s="8">
        <v>1.4011298625083895E-3</v>
      </c>
      <c r="E207" s="8">
        <v>1.4583065390925834E-3</v>
      </c>
      <c r="F207" s="8">
        <v>1.5407699465656212E-3</v>
      </c>
      <c r="G207" s="8">
        <v>1.6063066138071356E-3</v>
      </c>
      <c r="H207" s="8">
        <v>1.6399981527129796E-3</v>
      </c>
      <c r="I207" s="8">
        <v>1.6646420558322629E-3</v>
      </c>
      <c r="J207" s="8">
        <v>1.5594680725723147E-3</v>
      </c>
      <c r="K207" s="8">
        <v>1.2239262344632537E-3</v>
      </c>
      <c r="L207" s="8">
        <v>1.5211977967585638E-3</v>
      </c>
      <c r="M207" s="8">
        <v>1.9787052857510048E-3</v>
      </c>
      <c r="N207" s="8">
        <v>2.0611524802672228E-3</v>
      </c>
      <c r="O207" s="8">
        <v>2.1065665614028715E-3</v>
      </c>
      <c r="P207" s="8">
        <v>2.2546648838616167E-3</v>
      </c>
      <c r="Q207" s="8">
        <v>2.2211511185182718E-3</v>
      </c>
      <c r="R207" s="8">
        <v>2.233417445526284E-3</v>
      </c>
      <c r="S207" s="8">
        <v>2.2687949830426176E-3</v>
      </c>
      <c r="T207" s="8">
        <v>2.3020632454876112E-3</v>
      </c>
      <c r="U207" s="8">
        <v>2.4138860350983254E-3</v>
      </c>
      <c r="V207" s="8">
        <v>2.4760989703160874E-3</v>
      </c>
      <c r="W207" s="8">
        <v>2.4754857228939083E-3</v>
      </c>
      <c r="X207" s="8">
        <v>2.6042154883313879E-3</v>
      </c>
      <c r="Y207" s="8">
        <v>2.4841643212621515E-3</v>
      </c>
      <c r="Z207" s="8">
        <v>2.6218180975377476E-3</v>
      </c>
      <c r="AA207" s="8">
        <v>3.1052958996658263E-3</v>
      </c>
    </row>
    <row r="208" spans="1:27" x14ac:dyDescent="0.2">
      <c r="A208" s="6" t="s">
        <v>68</v>
      </c>
      <c r="B208" s="8">
        <v>1.1517637213710153E-3</v>
      </c>
      <c r="C208" s="8">
        <v>1.1473529820944276E-3</v>
      </c>
      <c r="D208" s="8">
        <v>1.0445891598741719E-3</v>
      </c>
      <c r="E208" s="8">
        <v>1.0873724879957951E-3</v>
      </c>
      <c r="F208" s="8">
        <v>1.1484880276547422E-3</v>
      </c>
      <c r="G208" s="8">
        <v>1.1976306036840291E-3</v>
      </c>
      <c r="H208" s="8">
        <v>1.2227571065176949E-3</v>
      </c>
      <c r="I208" s="8">
        <v>1.2409326969750163E-3</v>
      </c>
      <c r="J208" s="8">
        <v>1.1628185187689624E-3</v>
      </c>
      <c r="K208" s="8">
        <v>9.1248335521609196E-4</v>
      </c>
      <c r="L208" s="8">
        <v>1.1340864645835991E-3</v>
      </c>
      <c r="M208" s="8">
        <v>1.4753196926888157E-3</v>
      </c>
      <c r="N208" s="8">
        <v>1.5367233283378179E-3</v>
      </c>
      <c r="O208" s="8">
        <v>1.570601048764265E-3</v>
      </c>
      <c r="P208" s="8">
        <v>1.6809926725082015E-3</v>
      </c>
      <c r="Q208" s="8">
        <v>1.6560062401756149E-3</v>
      </c>
      <c r="R208" s="8">
        <v>1.6651515047723859E-3</v>
      </c>
      <c r="S208" s="8">
        <v>1.6915275941429301E-3</v>
      </c>
      <c r="T208" s="8">
        <v>1.7163311749366992E-3</v>
      </c>
      <c r="U208" s="8">
        <v>1.7997020271194521E-3</v>
      </c>
      <c r="V208" s="8">
        <v>1.8460856046369641E-3</v>
      </c>
      <c r="W208" s="8">
        <v>1.8456284081257777E-3</v>
      </c>
      <c r="X208" s="8">
        <v>1.9416044579519994E-3</v>
      </c>
      <c r="Y208" s="8">
        <v>1.8520988071863392E-3</v>
      </c>
      <c r="Z208" s="8">
        <v>1.9547282750098267E-3</v>
      </c>
      <c r="AA208" s="8">
        <v>2.3109375418903012E-3</v>
      </c>
    </row>
    <row r="209" spans="1:27" x14ac:dyDescent="0.2">
      <c r="A209" s="6" t="s">
        <v>69</v>
      </c>
      <c r="B209" s="8">
        <v>8.989375386310363E-4</v>
      </c>
      <c r="C209" s="8">
        <v>8.9537261770442989E-4</v>
      </c>
      <c r="D209" s="8">
        <v>8.1535887864194172E-4</v>
      </c>
      <c r="E209" s="8">
        <v>8.4867269643076871E-4</v>
      </c>
      <c r="F209" s="8">
        <v>8.9641932474012116E-4</v>
      </c>
      <c r="G209" s="8">
        <v>9.3464573916372167E-4</v>
      </c>
      <c r="H209" s="8">
        <v>9.5425175307689146E-4</v>
      </c>
      <c r="I209" s="8">
        <v>9.6852491760242635E-4</v>
      </c>
      <c r="J209" s="8">
        <v>9.0731439060472477E-4</v>
      </c>
      <c r="K209" s="8">
        <v>7.1233333424019075E-4</v>
      </c>
      <c r="L209" s="8">
        <v>8.8517657820096508E-4</v>
      </c>
      <c r="M209" s="8">
        <v>1.1512729472777749E-3</v>
      </c>
      <c r="N209" s="8">
        <v>1.1992347153449504E-3</v>
      </c>
      <c r="O209" s="8">
        <v>1.2255828532424106E-3</v>
      </c>
      <c r="P209" s="8">
        <v>1.3118857406380884E-3</v>
      </c>
      <c r="Q209" s="8">
        <v>1.2923858152257257E-3</v>
      </c>
      <c r="R209" s="8">
        <v>1.2995230101438056E-3</v>
      </c>
      <c r="S209" s="8">
        <v>1.3201075257285161E-3</v>
      </c>
      <c r="T209" s="8">
        <v>1.3394648068081035E-3</v>
      </c>
      <c r="U209" s="8">
        <v>1.4045293793450886E-3</v>
      </c>
      <c r="V209" s="8">
        <v>1.4407281816957421E-3</v>
      </c>
      <c r="W209" s="8">
        <v>1.440371377006562E-3</v>
      </c>
      <c r="X209" s="8">
        <v>1.515273304231802E-3</v>
      </c>
      <c r="Y209" s="8">
        <v>1.4454210225605202E-3</v>
      </c>
      <c r="Z209" s="8">
        <v>1.525515457515858E-3</v>
      </c>
      <c r="AA209" s="8">
        <v>1.8067758003026419E-3</v>
      </c>
    </row>
    <row r="210" spans="1:27" x14ac:dyDescent="0.2">
      <c r="A210" s="6" t="s">
        <v>70</v>
      </c>
      <c r="B210" s="8">
        <v>5.9421956221140124E-4</v>
      </c>
      <c r="C210" s="8">
        <v>5.9177749873099024E-4</v>
      </c>
      <c r="D210" s="8">
        <v>5.3892360969886232E-4</v>
      </c>
      <c r="E210" s="8">
        <v>5.6080888529624103E-4</v>
      </c>
      <c r="F210" s="8">
        <v>5.9267653772800274E-4</v>
      </c>
      <c r="G210" s="8">
        <v>6.1795269808644993E-4</v>
      </c>
      <c r="H210" s="8">
        <v>6.3074348481003274E-4</v>
      </c>
      <c r="I210" s="8">
        <v>6.4027192005095023E-4</v>
      </c>
      <c r="J210" s="8">
        <v>5.9995391384801448E-4</v>
      </c>
      <c r="K210" s="8">
        <v>4.7085440037841037E-4</v>
      </c>
      <c r="L210" s="8">
        <v>5.8496278032526335E-4</v>
      </c>
      <c r="M210" s="8">
        <v>7.6105635118165534E-4</v>
      </c>
      <c r="N210" s="8">
        <v>7.9273774913584034E-4</v>
      </c>
      <c r="O210" s="8">
        <v>8.1016418381650113E-4</v>
      </c>
      <c r="P210" s="8">
        <v>8.6717881006102067E-4</v>
      </c>
      <c r="Q210" s="8">
        <v>8.5428899210313221E-4</v>
      </c>
      <c r="R210" s="8">
        <v>8.5900669748968672E-4</v>
      </c>
      <c r="S210" s="8">
        <v>8.7261343187078496E-4</v>
      </c>
      <c r="T210" s="8">
        <v>8.8540892998167258E-4</v>
      </c>
      <c r="U210" s="8">
        <v>9.2841769705887672E-4</v>
      </c>
      <c r="V210" s="8">
        <v>9.523457624086224E-4</v>
      </c>
      <c r="W210" s="8">
        <v>9.521098937567094E-4</v>
      </c>
      <c r="X210" s="8">
        <v>1.0016213261637734E-3</v>
      </c>
      <c r="Y210" s="8">
        <v>9.5544778221452731E-4</v>
      </c>
      <c r="Z210" s="8">
        <v>9.9774711155192005E-4</v>
      </c>
      <c r="AA210" s="8">
        <v>1.1867398695877972E-3</v>
      </c>
    </row>
    <row r="211" spans="1:27" x14ac:dyDescent="0.2">
      <c r="A211" s="6" t="s">
        <v>71</v>
      </c>
      <c r="B211" s="8">
        <v>6.5508512472287766E-4</v>
      </c>
      <c r="C211" s="8">
        <v>6.5235314820739085E-4</v>
      </c>
      <c r="D211" s="8">
        <v>5.9435370890478377E-4</v>
      </c>
      <c r="E211" s="8">
        <v>6.1844945996393215E-4</v>
      </c>
      <c r="F211" s="8">
        <v>6.5317302642751193E-4</v>
      </c>
      <c r="G211" s="8">
        <v>6.812295727656319E-4</v>
      </c>
      <c r="H211" s="8">
        <v>6.9551023067029915E-4</v>
      </c>
      <c r="I211" s="8">
        <v>7.0585758326103751E-4</v>
      </c>
      <c r="J211" s="8">
        <v>6.6142600919935656E-4</v>
      </c>
      <c r="K211" s="8">
        <v>5.189730632383984E-4</v>
      </c>
      <c r="L211" s="8">
        <v>6.4510372920469669E-4</v>
      </c>
      <c r="M211" s="8">
        <v>8.3918212504347758E-4</v>
      </c>
      <c r="N211" s="8">
        <v>8.741058074057381E-4</v>
      </c>
      <c r="O211" s="8">
        <v>8.9327585439767665E-4</v>
      </c>
      <c r="P211" s="8">
        <v>9.5612024077050789E-4</v>
      </c>
      <c r="Q211" s="8">
        <v>9.4190830453767663E-4</v>
      </c>
      <c r="R211" s="8">
        <v>9.471099279674118E-4</v>
      </c>
      <c r="S211" s="8">
        <v>9.6211227471376182E-4</v>
      </c>
      <c r="T211" s="8">
        <v>9.7622013288222115E-4</v>
      </c>
      <c r="U211" s="8">
        <v>1.0236400259343702E-3</v>
      </c>
      <c r="V211" s="8">
        <v>1.0500222462660465E-3</v>
      </c>
      <c r="W211" s="8">
        <v>1.0497621890963749E-3</v>
      </c>
      <c r="X211" s="8">
        <v>1.1043517284949752E-3</v>
      </c>
      <c r="Y211" s="8">
        <v>1.0534424667438843E-3</v>
      </c>
      <c r="Z211" s="8">
        <v>1.1118163207770573E-3</v>
      </c>
      <c r="AA211" s="8">
        <v>1.3168900453457183E-3</v>
      </c>
    </row>
    <row r="212" spans="1:27" x14ac:dyDescent="0.2">
      <c r="A212" s="6" t="s">
        <v>72</v>
      </c>
      <c r="B212" s="8">
        <v>1.3195341821398284E-3</v>
      </c>
      <c r="C212" s="8">
        <v>1.3140256271034587E-3</v>
      </c>
      <c r="D212" s="8">
        <v>1.196574915761376E-3</v>
      </c>
      <c r="E212" s="8">
        <v>1.245375475026054E-3</v>
      </c>
      <c r="F212" s="8">
        <v>1.3157986292143221E-3</v>
      </c>
      <c r="G212" s="8">
        <v>1.3720278436534815E-3</v>
      </c>
      <c r="H212" s="8">
        <v>1.4007842923748092E-3</v>
      </c>
      <c r="I212" s="8">
        <v>1.421455611553276E-3</v>
      </c>
      <c r="J212" s="8">
        <v>1.3317809261033774E-3</v>
      </c>
      <c r="K212" s="8">
        <v>1.0453262894921324E-3</v>
      </c>
      <c r="L212" s="8">
        <v>1.2992899690564912E-3</v>
      </c>
      <c r="M212" s="8">
        <v>1.689907900050707E-3</v>
      </c>
      <c r="N212" s="8">
        <v>1.7602279947247525E-3</v>
      </c>
      <c r="O212" s="8">
        <v>1.7989835385125376E-3</v>
      </c>
      <c r="P212" s="8">
        <v>1.9255816905731796E-3</v>
      </c>
      <c r="Q212" s="8">
        <v>1.896959523337193E-3</v>
      </c>
      <c r="R212" s="8">
        <v>1.9074354286525038E-3</v>
      </c>
      <c r="S212" s="8">
        <v>1.9376493668271839E-3</v>
      </c>
      <c r="T212" s="8">
        <v>1.9660619140750516E-3</v>
      </c>
      <c r="U212" s="8">
        <v>2.0615633841411301E-3</v>
      </c>
      <c r="V212" s="8">
        <v>2.1146959800436198E-3</v>
      </c>
      <c r="W212" s="8">
        <v>2.1141722235856202E-3</v>
      </c>
      <c r="X212" s="8">
        <v>2.2241129677973586E-3</v>
      </c>
      <c r="Y212" s="8">
        <v>2.1215841258367938E-3</v>
      </c>
      <c r="Z212" s="8">
        <v>2.2391464162520519E-3</v>
      </c>
      <c r="AA212" s="8">
        <v>2.6519782596593358E-3</v>
      </c>
    </row>
    <row r="213" spans="1:27" x14ac:dyDescent="0.2">
      <c r="A213" s="6" t="s">
        <v>73</v>
      </c>
      <c r="B213" s="8">
        <v>1.0452489869759315E-3</v>
      </c>
      <c r="C213" s="8">
        <v>1.0408975507660784E-3</v>
      </c>
      <c r="D213" s="8">
        <v>9.480335031928893E-4</v>
      </c>
      <c r="E213" s="8">
        <v>9.866710134292995E-4</v>
      </c>
      <c r="F213" s="8">
        <v>1.0423040865519581E-3</v>
      </c>
      <c r="G213" s="8">
        <v>1.0868189060751201E-3</v>
      </c>
      <c r="H213" s="8">
        <v>1.1094966665208469E-3</v>
      </c>
      <c r="I213" s="8">
        <v>1.1259954456068436E-3</v>
      </c>
      <c r="J213" s="8">
        <v>1.0549847872587867E-3</v>
      </c>
      <c r="K213" s="8">
        <v>8.2805429032065277E-4</v>
      </c>
      <c r="L213" s="8">
        <v>1.0290239089901401E-3</v>
      </c>
      <c r="M213" s="8">
        <v>1.3386511225822507E-3</v>
      </c>
      <c r="N213" s="8">
        <v>1.3944150576505913E-3</v>
      </c>
      <c r="O213" s="8">
        <v>1.4250508626372318E-3</v>
      </c>
      <c r="P213" s="8">
        <v>1.5253453081230791E-3</v>
      </c>
      <c r="Q213" s="8">
        <v>1.5026722694485807E-3</v>
      </c>
      <c r="R213" s="8">
        <v>1.5109708113699937E-3</v>
      </c>
      <c r="S213" s="8">
        <v>1.5349047244802294E-3</v>
      </c>
      <c r="T213" s="8">
        <v>1.5574116386988949E-3</v>
      </c>
      <c r="U213" s="8">
        <v>1.6330629231557806E-3</v>
      </c>
      <c r="V213" s="8">
        <v>1.6751517728193857E-3</v>
      </c>
      <c r="W213" s="8">
        <v>1.6747368901894424E-3</v>
      </c>
      <c r="X213" s="8">
        <v>1.7618262496738981E-3</v>
      </c>
      <c r="Y213" s="8">
        <v>1.6806081852186281E-3</v>
      </c>
      <c r="Z213" s="8">
        <v>1.7737349038608864E-3</v>
      </c>
      <c r="AA213" s="8">
        <v>2.1004357601925833E-3</v>
      </c>
    </row>
    <row r="214" spans="1:27" x14ac:dyDescent="0.2">
      <c r="A214" s="6" t="s">
        <v>74</v>
      </c>
      <c r="B214" s="8">
        <v>5.4935071805230001E-4</v>
      </c>
      <c r="C214" s="8">
        <v>5.4697302426619688E-4</v>
      </c>
      <c r="D214" s="8">
        <v>4.981556657667653E-4</v>
      </c>
      <c r="E214" s="8">
        <v>5.1842610980529181E-4</v>
      </c>
      <c r="F214" s="8">
        <v>5.4761925708201426E-4</v>
      </c>
      <c r="G214" s="8">
        <v>5.7103521051944683E-4</v>
      </c>
      <c r="H214" s="8">
        <v>5.8290071274239854E-4</v>
      </c>
      <c r="I214" s="8">
        <v>5.9156969489494488E-4</v>
      </c>
      <c r="J214" s="8">
        <v>5.5427911674338609E-4</v>
      </c>
      <c r="K214" s="8">
        <v>4.3513441138418615E-4</v>
      </c>
      <c r="L214" s="8">
        <v>5.4077759339343486E-4</v>
      </c>
      <c r="M214" s="8">
        <v>7.0333810136289493E-4</v>
      </c>
      <c r="N214" s="8">
        <v>7.3265584956946005E-4</v>
      </c>
      <c r="O214" s="8">
        <v>7.4884313611039012E-4</v>
      </c>
      <c r="P214" s="8">
        <v>8.0143599689236193E-4</v>
      </c>
      <c r="Q214" s="8">
        <v>7.8952340849452747E-4</v>
      </c>
      <c r="R214" s="8">
        <v>7.9388353544540969E-4</v>
      </c>
      <c r="S214" s="8">
        <v>8.0645870138406901E-4</v>
      </c>
      <c r="T214" s="8">
        <v>8.1828411031754651E-4</v>
      </c>
      <c r="U214" s="8">
        <v>8.5803226725206206E-4</v>
      </c>
      <c r="V214" s="8">
        <v>8.8014629188492676E-4</v>
      </c>
      <c r="W214" s="8">
        <v>8.7992830133996468E-4</v>
      </c>
      <c r="X214" s="8">
        <v>9.2568615568199594E-4</v>
      </c>
      <c r="Y214" s="8">
        <v>8.8301315137092197E-4</v>
      </c>
      <c r="Z214" s="8">
        <v>9.3194317957605223E-4</v>
      </c>
      <c r="AA214" s="8">
        <v>1.1035699796384422E-3</v>
      </c>
    </row>
    <row r="215" spans="1:27" x14ac:dyDescent="0.2">
      <c r="A215" s="6" t="s">
        <v>75</v>
      </c>
      <c r="B215" s="8">
        <v>7.9827526216974835E-4</v>
      </c>
      <c r="C215" s="8">
        <v>7.9501059490329283E-4</v>
      </c>
      <c r="D215" s="8">
        <v>7.2416742510961933E-4</v>
      </c>
      <c r="E215" s="8">
        <v>7.537352793310423E-4</v>
      </c>
      <c r="F215" s="8">
        <v>7.9622201533155923E-4</v>
      </c>
      <c r="G215" s="8">
        <v>8.3000739518204996E-4</v>
      </c>
      <c r="H215" s="8">
        <v>8.4750053376951746E-4</v>
      </c>
      <c r="I215" s="8">
        <v>8.600812962550543E-4</v>
      </c>
      <c r="J215" s="8">
        <v>8.0600563010949631E-4</v>
      </c>
      <c r="K215" s="8">
        <v>6.3262757367456648E-4</v>
      </c>
      <c r="L215" s="8">
        <v>7.8600538086508317E-4</v>
      </c>
      <c r="M215" s="8">
        <v>1.0226437048245374E-3</v>
      </c>
      <c r="N215" s="8">
        <v>1.0651662480268274E-3</v>
      </c>
      <c r="O215" s="8">
        <v>1.0885533593934472E-3</v>
      </c>
      <c r="P215" s="8">
        <v>1.1651325527694701E-3</v>
      </c>
      <c r="Q215" s="8">
        <v>1.1478138453287791E-3</v>
      </c>
      <c r="R215" s="8">
        <v>1.1541525917095378E-3</v>
      </c>
      <c r="S215" s="8">
        <v>1.172434474153679E-3</v>
      </c>
      <c r="T215" s="8">
        <v>1.189626354146671E-3</v>
      </c>
      <c r="U215" s="8">
        <v>1.2474124968963431E-3</v>
      </c>
      <c r="V215" s="8">
        <v>1.2795619982639058E-3</v>
      </c>
      <c r="W215" s="8">
        <v>1.2792450864203514E-3</v>
      </c>
      <c r="X215" s="8">
        <v>1.3457681815305957E-3</v>
      </c>
      <c r="Y215" s="8">
        <v>1.2837298824144691E-3</v>
      </c>
      <c r="Z215" s="8">
        <v>1.3548645276779932E-3</v>
      </c>
      <c r="AA215" s="8">
        <v>1.6046228057756283E-3</v>
      </c>
    </row>
    <row r="216" spans="1:27" x14ac:dyDescent="0.2">
      <c r="A216" s="6" t="s">
        <v>76</v>
      </c>
      <c r="B216" s="8">
        <v>1.2130194477447448E-3</v>
      </c>
      <c r="C216" s="8">
        <v>1.207928631570828E-3</v>
      </c>
      <c r="D216" s="8">
        <v>1.1000192590800934E-3</v>
      </c>
      <c r="E216" s="8">
        <v>1.1446740004595586E-3</v>
      </c>
      <c r="F216" s="8">
        <v>1.2092996022328947E-3</v>
      </c>
      <c r="G216" s="8">
        <v>1.2612161460445728E-3</v>
      </c>
      <c r="H216" s="8">
        <v>1.2875238523779615E-3</v>
      </c>
      <c r="I216" s="8">
        <v>1.3068430416861435E-3</v>
      </c>
      <c r="J216" s="8">
        <v>1.2242906141203044E-3</v>
      </c>
      <c r="K216" s="8">
        <v>9.6089722459669329E-4</v>
      </c>
      <c r="L216" s="8">
        <v>1.1942274134630324E-3</v>
      </c>
      <c r="M216" s="8">
        <v>1.5534454665506378E-3</v>
      </c>
      <c r="N216" s="8">
        <v>1.6179197240375259E-3</v>
      </c>
      <c r="O216" s="8">
        <v>1.6535730358654725E-3</v>
      </c>
      <c r="P216" s="8">
        <v>1.7699341032176887E-3</v>
      </c>
      <c r="Q216" s="8">
        <v>1.7436256395934498E-3</v>
      </c>
      <c r="R216" s="8">
        <v>1.7532547352501111E-3</v>
      </c>
      <c r="S216" s="8">
        <v>1.7810264369859069E-3</v>
      </c>
      <c r="T216" s="8">
        <v>1.807142331945144E-3</v>
      </c>
      <c r="U216" s="8">
        <v>1.894924318086202E-3</v>
      </c>
      <c r="V216" s="8">
        <v>1.9437620884943884E-3</v>
      </c>
      <c r="W216" s="8">
        <v>1.9432807034654434E-3</v>
      </c>
      <c r="X216" s="8">
        <v>2.0443348099012291E-3</v>
      </c>
      <c r="Y216" s="8">
        <v>1.950093467408924E-3</v>
      </c>
      <c r="Z216" s="8">
        <v>2.0581530638916655E-3</v>
      </c>
      <c r="AA216" s="8">
        <v>2.437316222924809E-3</v>
      </c>
    </row>
    <row r="217" spans="1:27" x14ac:dyDescent="0.2">
      <c r="A217" s="6" t="s">
        <v>77</v>
      </c>
      <c r="B217" s="8">
        <v>1.069829310297874E-3</v>
      </c>
      <c r="C217" s="8">
        <v>1.0652711848749261E-3</v>
      </c>
      <c r="D217" s="8">
        <v>9.702055428752579E-4</v>
      </c>
      <c r="E217" s="8">
        <v>1.0097272432963761E-3</v>
      </c>
      <c r="F217" s="8">
        <v>1.0665656992074903E-3</v>
      </c>
      <c r="G217" s="8">
        <v>1.1121296559467929E-3</v>
      </c>
      <c r="H217" s="8">
        <v>1.1355335492787429E-3</v>
      </c>
      <c r="I217" s="8">
        <v>1.1522946471910864E-3</v>
      </c>
      <c r="J217" s="8">
        <v>1.0797109932101645E-3</v>
      </c>
      <c r="K217" s="8">
        <v>8.4753792068113874E-4</v>
      </c>
      <c r="L217" s="8">
        <v>1.0530802885419135E-3</v>
      </c>
      <c r="M217" s="8">
        <v>1.3699838867695779E-3</v>
      </c>
      <c r="N217" s="8">
        <v>1.4268592834164367E-3</v>
      </c>
      <c r="O217" s="8">
        <v>1.458295530869702E-3</v>
      </c>
      <c r="P217" s="8">
        <v>1.5609217912187264E-3</v>
      </c>
      <c r="Q217" s="8">
        <v>1.5377200118190566E-3</v>
      </c>
      <c r="R217" s="8">
        <v>1.5462121516407318E-3</v>
      </c>
      <c r="S217" s="8">
        <v>1.5707041773674129E-3</v>
      </c>
      <c r="T217" s="8">
        <v>1.5937361106806937E-3</v>
      </c>
      <c r="U217" s="8">
        <v>1.6711518471242293E-3</v>
      </c>
      <c r="V217" s="8">
        <v>1.714222366362355E-3</v>
      </c>
      <c r="W217" s="8">
        <v>1.7137978083253086E-3</v>
      </c>
      <c r="X217" s="8">
        <v>1.8029184240415713E-3</v>
      </c>
      <c r="Y217" s="8">
        <v>1.7198060881984975E-3</v>
      </c>
      <c r="Z217" s="8">
        <v>1.8151048194136213E-3</v>
      </c>
      <c r="AA217" s="8">
        <v>2.1498750687714025E-3</v>
      </c>
    </row>
    <row r="218" spans="1:27" x14ac:dyDescent="0.2">
      <c r="A218" s="6" t="s">
        <v>78</v>
      </c>
      <c r="B218" s="8">
        <v>7.2219330903040282E-4</v>
      </c>
      <c r="C218" s="8">
        <v>7.1938064200672159E-4</v>
      </c>
      <c r="D218" s="8">
        <v>6.5514801125966544E-4</v>
      </c>
      <c r="E218" s="8">
        <v>6.8185409209839225E-4</v>
      </c>
      <c r="F218" s="8">
        <v>7.2028631857852965E-4</v>
      </c>
      <c r="G218" s="8">
        <v>7.50988468753413E-4</v>
      </c>
      <c r="H218" s="8">
        <v>7.6678619722003966E-4</v>
      </c>
      <c r="I218" s="8">
        <v>7.7826155799296535E-4</v>
      </c>
      <c r="J218" s="8">
        <v>7.2907965603854314E-4</v>
      </c>
      <c r="K218" s="8">
        <v>5.7211023694881465E-4</v>
      </c>
      <c r="L218" s="8">
        <v>7.11136036341707E-4</v>
      </c>
      <c r="M218" s="8">
        <v>9.2493495334563581E-4</v>
      </c>
      <c r="N218" s="8">
        <v>9.635420064745498E-4</v>
      </c>
      <c r="O218" s="8">
        <v>9.8462885029698558E-4</v>
      </c>
      <c r="P218" s="8">
        <v>1.0539557365113151E-3</v>
      </c>
      <c r="Q218" s="8">
        <v>1.0382896178023078E-3</v>
      </c>
      <c r="R218" s="8">
        <v>1.0440235936787546E-3</v>
      </c>
      <c r="S218" s="8">
        <v>1.0605609958231786E-3</v>
      </c>
      <c r="T218" s="8">
        <v>1.0761124193591411E-3</v>
      </c>
      <c r="U218" s="8">
        <v>1.1283846142335339E-3</v>
      </c>
      <c r="V218" s="8">
        <v>1.1574663785092127E-3</v>
      </c>
      <c r="W218" s="8">
        <v>1.1571797161538488E-3</v>
      </c>
      <c r="X218" s="8">
        <v>1.242417308422747E-3</v>
      </c>
      <c r="Y218" s="8">
        <v>1.3666855537660008E-3</v>
      </c>
      <c r="Z218" s="8">
        <v>1.3607122208216728E-3</v>
      </c>
      <c r="AA218" s="8">
        <v>1.5415641241198184E-3</v>
      </c>
    </row>
    <row r="219" spans="1:27" x14ac:dyDescent="0.2">
      <c r="A219" s="6" t="s">
        <v>79</v>
      </c>
      <c r="B219" s="8">
        <v>5.0058023527066833E-4</v>
      </c>
      <c r="C219" s="8">
        <v>4.9822575604850173E-4</v>
      </c>
      <c r="D219" s="8">
        <v>4.538115864020281E-4</v>
      </c>
      <c r="E219" s="8">
        <v>4.7231365007113898E-4</v>
      </c>
      <c r="F219" s="8">
        <v>4.9909603177094978E-4</v>
      </c>
      <c r="G219" s="8">
        <v>5.2041371077610123E-4</v>
      </c>
      <c r="H219" s="8">
        <v>5.3115240826108012E-4</v>
      </c>
      <c r="I219" s="8">
        <v>5.3929597322749921E-4</v>
      </c>
      <c r="J219" s="8">
        <v>5.051701243677329E-4</v>
      </c>
      <c r="K219" s="8">
        <v>3.9646235718382769E-4</v>
      </c>
      <c r="L219" s="8">
        <v>4.9266483428988812E-4</v>
      </c>
      <c r="M219" s="8">
        <v>6.4087870959473627E-4</v>
      </c>
      <c r="N219" s="8">
        <v>6.6759573546757963E-4</v>
      </c>
      <c r="O219" s="8">
        <v>6.8221411616548131E-4</v>
      </c>
      <c r="P219" s="8">
        <v>7.3028280773069837E-4</v>
      </c>
      <c r="Q219" s="8">
        <v>7.1942792375357572E-4</v>
      </c>
      <c r="R219" s="8">
        <v>7.2340085490393358E-4</v>
      </c>
      <c r="S219" s="8">
        <v>7.3485961507397236E-4</v>
      </c>
      <c r="T219" s="8">
        <v>7.4563516635394931E-4</v>
      </c>
      <c r="U219" s="8">
        <v>7.8185441931516474E-4</v>
      </c>
      <c r="V219" s="8">
        <v>8.0200510479898769E-4</v>
      </c>
      <c r="W219" s="8">
        <v>8.0180646506823237E-4</v>
      </c>
      <c r="X219" s="8">
        <v>8.4350190771059275E-4</v>
      </c>
      <c r="Y219" s="8">
        <v>8.0461746694504414E-4</v>
      </c>
      <c r="Z219" s="8">
        <v>8.4920330149919647E-4</v>
      </c>
      <c r="AA219" s="8">
        <v>1.0057232602756988E-3</v>
      </c>
    </row>
    <row r="220" spans="1:27" x14ac:dyDescent="0.2">
      <c r="A220" s="6" t="s">
        <v>80</v>
      </c>
      <c r="B220" s="8">
        <v>2.8279076736101348E-3</v>
      </c>
      <c r="C220" s="8">
        <v>2.8162300469590494E-3</v>
      </c>
      <c r="D220" s="8">
        <v>2.5648043322894763E-3</v>
      </c>
      <c r="E220" s="8">
        <v>2.6694367315219501E-3</v>
      </c>
      <c r="F220" s="8">
        <v>2.8200186138573231E-3</v>
      </c>
      <c r="G220" s="8">
        <v>2.9403683326531082E-3</v>
      </c>
      <c r="H220" s="8">
        <v>3.0017271209509446E-3</v>
      </c>
      <c r="I220" s="8">
        <v>3.0468112057596944E-3</v>
      </c>
      <c r="J220" s="8">
        <v>2.8545031092757282E-3</v>
      </c>
      <c r="K220" s="8">
        <v>2.2403222849352706E-3</v>
      </c>
      <c r="L220" s="8">
        <v>2.7844031964873949E-3</v>
      </c>
      <c r="M220" s="8">
        <v>3.6220263127337122E-3</v>
      </c>
      <c r="N220" s="8">
        <v>3.7726283050581117E-3</v>
      </c>
      <c r="O220" s="8">
        <v>3.8556830975667034E-3</v>
      </c>
      <c r="P220" s="8">
        <v>4.1268816268209569E-3</v>
      </c>
      <c r="Q220" s="8">
        <v>4.0655389848081062E-3</v>
      </c>
      <c r="R220" s="8">
        <v>4.0879909839717996E-3</v>
      </c>
      <c r="S220" s="8">
        <v>4.1527450802711615E-3</v>
      </c>
      <c r="T220" s="8">
        <v>4.2136384286439125E-3</v>
      </c>
      <c r="U220" s="8">
        <v>4.4183160522411552E-3</v>
      </c>
      <c r="V220" s="8">
        <v>4.5321890003136005E-3</v>
      </c>
      <c r="W220" s="8">
        <v>4.5310665692757292E-3</v>
      </c>
      <c r="X220" s="8">
        <v>4.864823980917728E-3</v>
      </c>
      <c r="Y220" s="8">
        <v>5.3514102877381476E-3</v>
      </c>
      <c r="Z220" s="8">
        <v>5.4030043634520179E-3</v>
      </c>
      <c r="AA220" s="8">
        <v>6.1563666727352624E-3</v>
      </c>
    </row>
    <row r="221" spans="1:27" x14ac:dyDescent="0.2">
      <c r="A221" s="6" t="s">
        <v>81</v>
      </c>
      <c r="B221" s="8">
        <v>1.307439102409984E-3</v>
      </c>
      <c r="C221" s="8">
        <v>1.3018388100490348E-3</v>
      </c>
      <c r="D221" s="8">
        <v>1.1858465094634557E-3</v>
      </c>
      <c r="E221" s="8">
        <v>1.2338473600925159E-3</v>
      </c>
      <c r="F221" s="8">
        <v>1.3035102799472341E-3</v>
      </c>
      <c r="G221" s="8">
        <v>1.3593724687176452E-3</v>
      </c>
      <c r="H221" s="8">
        <v>1.3877658509958612E-3</v>
      </c>
      <c r="I221" s="8">
        <v>1.4084683515116745E-3</v>
      </c>
      <c r="J221" s="8">
        <v>1.319761242654791E-3</v>
      </c>
      <c r="K221" s="8">
        <v>1.0355844743118894E-3</v>
      </c>
      <c r="L221" s="8">
        <v>1.2872617792806047E-3</v>
      </c>
      <c r="M221" s="8">
        <v>1.6744476545635389E-3</v>
      </c>
      <c r="N221" s="8">
        <v>1.7439200505567347E-3</v>
      </c>
      <c r="O221" s="8">
        <v>1.7825008878762708E-3</v>
      </c>
      <c r="P221" s="8">
        <v>1.9077932260549875E-3</v>
      </c>
      <c r="Q221" s="8">
        <v>1.8794356086603097E-3</v>
      </c>
      <c r="R221" s="8">
        <v>1.8898147985835078E-3</v>
      </c>
      <c r="S221" s="8">
        <v>1.9197496102943037E-3</v>
      </c>
      <c r="T221" s="8">
        <v>1.9478996551381006E-3</v>
      </c>
      <c r="U221" s="8">
        <v>2.0425189411112776E-3</v>
      </c>
      <c r="V221" s="8">
        <v>2.0951606832721346E-3</v>
      </c>
      <c r="W221" s="8">
        <v>2.094641764517687E-3</v>
      </c>
      <c r="X221" s="8">
        <v>2.2035669813774655E-3</v>
      </c>
      <c r="Y221" s="8">
        <v>2.1019851743468597E-3</v>
      </c>
      <c r="Z221" s="8">
        <v>2.2184614302928536E-3</v>
      </c>
      <c r="AA221" s="8">
        <v>2.6274161305628696E-3</v>
      </c>
    </row>
    <row r="222" spans="1:27" x14ac:dyDescent="0.2">
      <c r="A222" s="6" t="s">
        <v>82</v>
      </c>
      <c r="B222" s="8">
        <v>1.5056423444345351E-3</v>
      </c>
      <c r="C222" s="8">
        <v>1.4993369334898438E-3</v>
      </c>
      <c r="D222" s="8">
        <v>1.3653685081819885E-3</v>
      </c>
      <c r="E222" s="8">
        <v>1.421009696660548E-3</v>
      </c>
      <c r="F222" s="8">
        <v>1.5010691258565683E-3</v>
      </c>
      <c r="G222" s="8">
        <v>1.5652538121860081E-3</v>
      </c>
      <c r="H222" s="8">
        <v>1.5980136792658722E-3</v>
      </c>
      <c r="I222" s="8">
        <v>1.621784097694978E-3</v>
      </c>
      <c r="J222" s="8">
        <v>1.5196314074284283E-3</v>
      </c>
      <c r="K222" s="8">
        <v>1.1926343432782306E-3</v>
      </c>
      <c r="L222" s="8">
        <v>1.482167548302115E-3</v>
      </c>
      <c r="M222" s="8">
        <v>1.9279956805530938E-3</v>
      </c>
      <c r="N222" s="8">
        <v>2.0082804086488082E-3</v>
      </c>
      <c r="O222" s="8">
        <v>2.0525090546551152E-3</v>
      </c>
      <c r="P222" s="8">
        <v>2.1968529037321169E-3</v>
      </c>
      <c r="Q222" s="8">
        <v>2.1641986350224508E-3</v>
      </c>
      <c r="R222" s="8">
        <v>2.1761503377024879E-3</v>
      </c>
      <c r="S222" s="8">
        <v>2.2106207141321809E-3</v>
      </c>
      <c r="T222" s="8">
        <v>2.2430359957267272E-3</v>
      </c>
      <c r="U222" s="8">
        <v>2.3519915194338179E-3</v>
      </c>
      <c r="V222" s="8">
        <v>2.4126092408758492E-3</v>
      </c>
      <c r="W222" s="8">
        <v>2.4120117298312045E-3</v>
      </c>
      <c r="X222" s="8">
        <v>2.5374407175794119E-3</v>
      </c>
      <c r="Y222" s="8">
        <v>2.4204677927251407E-3</v>
      </c>
      <c r="Z222" s="8">
        <v>2.5545919565817211E-3</v>
      </c>
      <c r="AA222" s="8">
        <v>3.025564419595624E-3</v>
      </c>
    </row>
    <row r="223" spans="1:27" x14ac:dyDescent="0.2">
      <c r="A223" s="6" t="s">
        <v>83</v>
      </c>
      <c r="B223" s="8">
        <v>2.0366553609609418E-4</v>
      </c>
      <c r="C223" s="8">
        <v>2.0430840355945755E-4</v>
      </c>
      <c r="D223" s="8">
        <v>1.8524381541075693E-4</v>
      </c>
      <c r="E223" s="8">
        <v>1.9394358064658398E-4</v>
      </c>
      <c r="F223" s="8">
        <v>2.0606616463270274E-4</v>
      </c>
      <c r="G223" s="8">
        <v>2.1545004159058046E-4</v>
      </c>
      <c r="H223" s="8">
        <v>3.2155550206001661E-4</v>
      </c>
      <c r="I223" s="8">
        <v>4.3344980388844759E-4</v>
      </c>
      <c r="J223" s="8">
        <v>4.0111400765568457E-4</v>
      </c>
      <c r="K223" s="8">
        <v>3.0671957491734697E-4</v>
      </c>
      <c r="L223" s="8">
        <v>3.9398458347547112E-4</v>
      </c>
      <c r="M223" s="8">
        <v>5.0812673501158731E-4</v>
      </c>
      <c r="N223" s="8">
        <v>5.2751907819281881E-4</v>
      </c>
      <c r="O223" s="8">
        <v>5.3764171439822628E-4</v>
      </c>
      <c r="P223" s="8">
        <v>5.7365548857577365E-4</v>
      </c>
      <c r="Q223" s="8">
        <v>5.6427948158434271E-4</v>
      </c>
      <c r="R223" s="8">
        <v>5.671231676532808E-4</v>
      </c>
      <c r="S223" s="8">
        <v>5.753174826612752E-4</v>
      </c>
      <c r="T223" s="8">
        <v>5.8318978568551298E-4</v>
      </c>
      <c r="U223" s="8">
        <v>6.1113864696170676E-4</v>
      </c>
      <c r="V223" s="8">
        <v>6.2655415633783252E-4</v>
      </c>
      <c r="W223" s="8">
        <v>6.2610089080011985E-4</v>
      </c>
      <c r="X223" s="8">
        <v>6.5842956183626933E-4</v>
      </c>
      <c r="Y223" s="8">
        <v>6.279330346596842E-4</v>
      </c>
      <c r="Z223" s="8">
        <v>6.626007766866261E-4</v>
      </c>
      <c r="AA223" s="8">
        <v>7.8459282556896028E-4</v>
      </c>
    </row>
    <row r="224" spans="1:27" x14ac:dyDescent="0.2">
      <c r="A224" s="6" t="s">
        <v>84</v>
      </c>
      <c r="B224" s="8">
        <v>0</v>
      </c>
      <c r="C224" s="8">
        <v>0</v>
      </c>
      <c r="D224" s="8">
        <v>0</v>
      </c>
      <c r="E224" s="8">
        <v>0</v>
      </c>
      <c r="F224" s="8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8">
        <v>7.6464920718136609E-4</v>
      </c>
      <c r="M224" s="8">
        <v>1.0657262555821122E-3</v>
      </c>
      <c r="N224" s="8">
        <v>1.0962371732311555E-3</v>
      </c>
      <c r="O224" s="8">
        <v>1.1088074639888598E-3</v>
      </c>
      <c r="P224" s="8">
        <v>1.1740674213782355E-3</v>
      </c>
      <c r="Q224" s="8">
        <v>1.1494347789493629E-3</v>
      </c>
      <c r="R224" s="8">
        <v>1.1534781143806062E-3</v>
      </c>
      <c r="S224" s="8">
        <v>1.165077883880826E-3</v>
      </c>
      <c r="T224" s="8">
        <v>1.1773936762448593E-3</v>
      </c>
      <c r="U224" s="8">
        <v>1.231375354504973E-3</v>
      </c>
      <c r="V224" s="8">
        <v>1.2602761707402326E-3</v>
      </c>
      <c r="W224" s="8">
        <v>1.2574430017411875E-3</v>
      </c>
      <c r="X224" s="8">
        <v>1.3208896310341698E-3</v>
      </c>
      <c r="Y224" s="8">
        <v>3.3717398294690168E-3</v>
      </c>
      <c r="Z224" s="8">
        <v>3.5556862302186551E-3</v>
      </c>
      <c r="AA224" s="8">
        <v>3.9306687752382616E-3</v>
      </c>
    </row>
    <row r="225" spans="1:27" x14ac:dyDescent="0.2">
      <c r="A225" s="6" t="s">
        <v>85</v>
      </c>
      <c r="B225" s="8">
        <v>3.1793282643414605E-2</v>
      </c>
      <c r="C225" s="8">
        <v>3.1767447702925618E-2</v>
      </c>
      <c r="D225" s="8">
        <v>2.8938445534466915E-2</v>
      </c>
      <c r="E225" s="8">
        <v>3.008329404347581E-2</v>
      </c>
      <c r="F225" s="8">
        <v>3.170488636672239E-2</v>
      </c>
      <c r="G225" s="8">
        <v>3.3060160679943718E-2</v>
      </c>
      <c r="H225" s="8">
        <v>3.3853154961816477E-2</v>
      </c>
      <c r="I225" s="8">
        <v>3.446624006140394E-2</v>
      </c>
      <c r="J225" s="8">
        <v>3.2286586840538686E-2</v>
      </c>
      <c r="K225" s="8">
        <v>2.5333147566440933E-2</v>
      </c>
      <c r="L225" s="8">
        <v>3.2260586871970948E-2</v>
      </c>
      <c r="M225" s="8">
        <v>4.2031460201053819E-2</v>
      </c>
      <c r="N225" s="8">
        <v>4.376399896929177E-2</v>
      </c>
      <c r="O225" s="8">
        <v>4.4714916873552252E-2</v>
      </c>
      <c r="P225" s="8">
        <v>4.7845605221325395E-2</v>
      </c>
      <c r="Q225" s="8">
        <v>4.7126391368403971E-2</v>
      </c>
      <c r="R225" s="8">
        <v>4.7384069411992351E-2</v>
      </c>
      <c r="S225" s="8">
        <v>4.8127176622356105E-2</v>
      </c>
      <c r="T225" s="8">
        <v>4.8827552812618288E-2</v>
      </c>
      <c r="U225" s="8">
        <v>5.1195762587681284E-2</v>
      </c>
      <c r="V225" s="8">
        <v>5.2512057123235104E-2</v>
      </c>
      <c r="W225" s="8">
        <v>5.2496232631920964E-2</v>
      </c>
      <c r="X225" s="8">
        <v>5.5412271667635578E-2</v>
      </c>
      <c r="Y225" s="8">
        <v>5.6409051393672381E-2</v>
      </c>
      <c r="Z225" s="8">
        <v>5.9022582305596059E-2</v>
      </c>
      <c r="AA225" s="8">
        <v>6.9121475775817176E-2</v>
      </c>
    </row>
    <row r="227" spans="1:27" x14ac:dyDescent="0.2">
      <c r="A227" s="37" t="s">
        <v>95</v>
      </c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</row>
    <row r="228" spans="1:27" x14ac:dyDescent="0.2">
      <c r="A228" s="10" t="s">
        <v>60</v>
      </c>
      <c r="B228" s="10">
        <v>1993</v>
      </c>
      <c r="C228" s="10">
        <v>1994</v>
      </c>
      <c r="D228" s="10">
        <v>1995</v>
      </c>
      <c r="E228" s="10">
        <v>1996</v>
      </c>
      <c r="F228" s="10">
        <v>1997</v>
      </c>
      <c r="G228" s="10">
        <v>1998</v>
      </c>
      <c r="H228" s="10">
        <v>1999</v>
      </c>
      <c r="I228" s="10">
        <v>2000</v>
      </c>
      <c r="J228" s="10">
        <v>2001</v>
      </c>
      <c r="K228" s="10">
        <v>2002</v>
      </c>
      <c r="L228" s="10">
        <v>2003</v>
      </c>
      <c r="M228" s="10">
        <v>2004</v>
      </c>
      <c r="N228" s="10">
        <v>2005</v>
      </c>
      <c r="O228" s="10">
        <v>2006</v>
      </c>
      <c r="P228" s="10">
        <v>2007</v>
      </c>
      <c r="Q228" s="10">
        <v>2008</v>
      </c>
      <c r="R228" s="10">
        <v>2009</v>
      </c>
      <c r="S228" s="10">
        <v>2010</v>
      </c>
      <c r="T228" s="10">
        <v>2011</v>
      </c>
      <c r="U228" s="10">
        <v>2012</v>
      </c>
      <c r="V228" s="10">
        <v>2013</v>
      </c>
      <c r="W228" s="10">
        <v>2014</v>
      </c>
      <c r="X228" s="10">
        <v>2015</v>
      </c>
      <c r="Y228" s="10">
        <v>2016</v>
      </c>
      <c r="Z228" s="10">
        <v>2017</v>
      </c>
      <c r="AA228" s="10">
        <v>2018</v>
      </c>
    </row>
    <row r="229" spans="1:27" x14ac:dyDescent="0.2">
      <c r="A229" s="6" t="s">
        <v>61</v>
      </c>
      <c r="B229" s="8">
        <v>1.7853898336699749E-3</v>
      </c>
      <c r="C229" s="8">
        <v>1.6269400767655751E-3</v>
      </c>
      <c r="D229" s="8">
        <v>1.6232078728753391E-3</v>
      </c>
      <c r="E229" s="8">
        <v>1.5390033436273507E-3</v>
      </c>
      <c r="F229" s="8">
        <v>1.4301748031618313E-3</v>
      </c>
      <c r="G229" s="8">
        <v>1.4010426057014967E-3</v>
      </c>
      <c r="H229" s="8">
        <v>1.477267635476129E-3</v>
      </c>
      <c r="I229" s="8">
        <v>1.4409365016156781E-3</v>
      </c>
      <c r="J229" s="8">
        <v>1.3410532533351441E-3</v>
      </c>
      <c r="K229" s="8">
        <v>8.9240931181437905E-4</v>
      </c>
      <c r="L229" s="8">
        <v>1.089410331130306E-3</v>
      </c>
      <c r="M229" s="8">
        <v>9.1483425962735282E-4</v>
      </c>
      <c r="N229" s="8">
        <v>7.6183848650170191E-4</v>
      </c>
      <c r="O229" s="8">
        <v>6.1991528409959169E-4</v>
      </c>
      <c r="P229" s="8">
        <v>4.6834925915132248E-4</v>
      </c>
      <c r="Q229" s="8">
        <v>3.6541680386764061E-4</v>
      </c>
      <c r="R229" s="8">
        <v>3.3663766886554312E-4</v>
      </c>
      <c r="S229" s="8">
        <v>2.5281020022131583E-4</v>
      </c>
      <c r="T229" s="8">
        <v>1.9279272739572387E-4</v>
      </c>
      <c r="U229" s="8">
        <v>1.5925463232401694E-4</v>
      </c>
      <c r="V229" s="8">
        <v>1.2546633665239909E-4</v>
      </c>
      <c r="W229" s="8">
        <v>9.1743190883840153E-5</v>
      </c>
      <c r="X229" s="8">
        <v>7.0551688855572121E-5</v>
      </c>
      <c r="Y229" s="8">
        <v>5.1056472241872499E-5</v>
      </c>
      <c r="Z229" s="8">
        <v>3.9465432577331183E-5</v>
      </c>
      <c r="AA229" s="8">
        <v>2.8840085232944903E-5</v>
      </c>
    </row>
    <row r="230" spans="1:27" x14ac:dyDescent="0.2">
      <c r="A230" s="6" t="s">
        <v>62</v>
      </c>
      <c r="B230" s="8">
        <v>8.1544247210888279E-5</v>
      </c>
      <c r="C230" s="8">
        <v>7.6705260283726164E-5</v>
      </c>
      <c r="D230" s="8">
        <v>7.652929825849803E-5</v>
      </c>
      <c r="E230" s="8">
        <v>7.2559311640505185E-5</v>
      </c>
      <c r="F230" s="8">
        <v>6.7428378029661128E-5</v>
      </c>
      <c r="G230" s="8">
        <v>6.6054883811438709E-5</v>
      </c>
      <c r="H230" s="8">
        <v>6.9648661377372026E-5</v>
      </c>
      <c r="I230" s="8">
        <v>6.9481841222567619E-5</v>
      </c>
      <c r="J230" s="8">
        <v>6.4562871095264304E-5</v>
      </c>
      <c r="K230" s="8">
        <v>4.3100152009559824E-5</v>
      </c>
      <c r="L230" s="8">
        <v>5.2531277796729483E-5</v>
      </c>
      <c r="M230" s="8">
        <v>4.4113233790052607E-5</v>
      </c>
      <c r="N230" s="8">
        <v>3.6735790020586791E-5</v>
      </c>
      <c r="O230" s="8">
        <v>2.9892264713229521E-5</v>
      </c>
      <c r="P230" s="8">
        <v>2.3857829435463697E-5</v>
      </c>
      <c r="Q230" s="8">
        <v>1.8614424191305659E-5</v>
      </c>
      <c r="R230" s="8">
        <v>1.7148407792722261E-5</v>
      </c>
      <c r="S230" s="8">
        <v>1.2878215388565003E-5</v>
      </c>
      <c r="T230" s="8">
        <v>9.820910179168031E-6</v>
      </c>
      <c r="U230" s="8">
        <v>8.1124711538537547E-6</v>
      </c>
      <c r="V230" s="8">
        <v>6.3912868468491794E-6</v>
      </c>
      <c r="W230" s="8">
        <v>4.6734212923451064E-6</v>
      </c>
      <c r="X230" s="8">
        <v>3.5938468120834346E-6</v>
      </c>
      <c r="Y230" s="8">
        <v>2.6007760122979396E-6</v>
      </c>
      <c r="Z230" s="8">
        <v>2.0103376879593089E-6</v>
      </c>
      <c r="AA230" s="8">
        <v>1.4690909609096853E-6</v>
      </c>
    </row>
    <row r="231" spans="1:27" x14ac:dyDescent="0.2">
      <c r="A231" s="6" t="s">
        <v>63</v>
      </c>
      <c r="B231" s="8">
        <v>4.5063926090227734E-4</v>
      </c>
      <c r="C231" s="8">
        <v>4.4912005203508827E-4</v>
      </c>
      <c r="D231" s="8">
        <v>4.4808976970980391E-4</v>
      </c>
      <c r="E231" s="8">
        <v>4.2484494152127573E-4</v>
      </c>
      <c r="F231" s="8">
        <v>3.9480260594002524E-4</v>
      </c>
      <c r="G231" s="8">
        <v>3.867606047464145E-4</v>
      </c>
      <c r="H231" s="8">
        <v>4.0780267619554744E-4</v>
      </c>
      <c r="I231" s="8">
        <v>4.0682592080316466E-4</v>
      </c>
      <c r="J231" s="8">
        <v>3.7879173839402405E-4</v>
      </c>
      <c r="K231" s="8">
        <v>2.5210636860386362E-4</v>
      </c>
      <c r="L231" s="8">
        <v>3.0757799569767309E-4</v>
      </c>
      <c r="M231" s="8">
        <v>2.5828916793895293E-4</v>
      </c>
      <c r="N231" s="8">
        <v>2.1509320044764136E-4</v>
      </c>
      <c r="O231" s="8">
        <v>1.7502340040035792E-4</v>
      </c>
      <c r="P231" s="8">
        <v>1.396909359001683E-4</v>
      </c>
      <c r="Q231" s="8">
        <v>1.0899006313881305E-4</v>
      </c>
      <c r="R231" s="8">
        <v>1.0040633160878969E-4</v>
      </c>
      <c r="S231" s="8">
        <v>7.5403756457345558E-5</v>
      </c>
      <c r="T231" s="8">
        <v>5.750280586213806E-5</v>
      </c>
      <c r="U231" s="8">
        <v>4.7499655868125022E-5</v>
      </c>
      <c r="V231" s="8">
        <v>3.742188046309356E-5</v>
      </c>
      <c r="W231" s="8">
        <v>2.7363536819198216E-5</v>
      </c>
      <c r="X231" s="8">
        <v>2.1042937395688666E-5</v>
      </c>
      <c r="Y231" s="8">
        <v>1.5228241399434417E-5</v>
      </c>
      <c r="Z231" s="8">
        <v>1.1771066582383624E-5</v>
      </c>
      <c r="AA231" s="8">
        <v>8.6019217666857284E-6</v>
      </c>
    </row>
    <row r="232" spans="1:27" x14ac:dyDescent="0.2">
      <c r="A232" s="6" t="s">
        <v>64</v>
      </c>
      <c r="B232" s="8">
        <v>1.533343978654502E-4</v>
      </c>
      <c r="C232" s="8">
        <v>1.3835621714728178E-4</v>
      </c>
      <c r="D232" s="8">
        <v>1.3803882769990769E-4</v>
      </c>
      <c r="E232" s="8">
        <v>1.3087801071605144E-4</v>
      </c>
      <c r="F232" s="8">
        <v>1.2162314915630467E-4</v>
      </c>
      <c r="G232" s="8">
        <v>1.1914572500567917E-4</v>
      </c>
      <c r="H232" s="8">
        <v>1.2562795930684862E-4</v>
      </c>
      <c r="I232" s="8">
        <v>1.2532705940145375E-4</v>
      </c>
      <c r="J232" s="8">
        <v>1.1676263921483969E-4</v>
      </c>
      <c r="K232" s="8">
        <v>7.7639314921330366E-5</v>
      </c>
      <c r="L232" s="8">
        <v>9.4752678642698979E-5</v>
      </c>
      <c r="M232" s="8">
        <v>7.9568730107291161E-5</v>
      </c>
      <c r="N232" s="8">
        <v>6.6261752093207965E-5</v>
      </c>
      <c r="O232" s="8">
        <v>5.3917823267787837E-5</v>
      </c>
      <c r="P232" s="8">
        <v>4.3033281131256952E-5</v>
      </c>
      <c r="Q232" s="8">
        <v>3.3575550176841053E-5</v>
      </c>
      <c r="R232" s="8">
        <v>3.0931240224256041E-5</v>
      </c>
      <c r="S232" s="8">
        <v>2.3228930560682674E-5</v>
      </c>
      <c r="T232" s="8">
        <v>1.7714352005415237E-5</v>
      </c>
      <c r="U232" s="8">
        <v>1.4632775071904437E-5</v>
      </c>
      <c r="V232" s="8">
        <v>1.152820898543824E-5</v>
      </c>
      <c r="W232" s="8">
        <v>8.4296290600243519E-6</v>
      </c>
      <c r="X232" s="8">
        <v>6.4825475469235612E-6</v>
      </c>
      <c r="Y232" s="8">
        <v>4.6912556489422889E-6</v>
      </c>
      <c r="Z232" s="8">
        <v>3.6262284757801323E-6</v>
      </c>
      <c r="AA232" s="8">
        <v>2.6499326495587872E-6</v>
      </c>
    </row>
    <row r="233" spans="1:27" x14ac:dyDescent="0.2">
      <c r="A233" s="6" t="s">
        <v>65</v>
      </c>
      <c r="B233" s="8">
        <v>1.2641309136998948E-4</v>
      </c>
      <c r="C233" s="8">
        <v>1.2043442736136446E-4</v>
      </c>
      <c r="D233" s="8">
        <v>1.201581505367072E-4</v>
      </c>
      <c r="E233" s="8">
        <v>1.1392490051967171E-4</v>
      </c>
      <c r="F233" s="8">
        <v>1.0586885522414085E-4</v>
      </c>
      <c r="G233" s="8">
        <v>1.0371234093758602E-4</v>
      </c>
      <c r="H233" s="8">
        <v>1.0935490758316355E-4</v>
      </c>
      <c r="I233" s="8">
        <v>1.0909298434945198E-4</v>
      </c>
      <c r="J233" s="8">
        <v>1.0165218002233102E-4</v>
      </c>
      <c r="K233" s="8">
        <v>6.7602293220473964E-5</v>
      </c>
      <c r="L233" s="8">
        <v>8.247901560607994E-5</v>
      </c>
      <c r="M233" s="8">
        <v>6.9261899782512509E-5</v>
      </c>
      <c r="N233" s="8">
        <v>5.7678623583725068E-5</v>
      </c>
      <c r="O233" s="8">
        <v>4.6933649269369719E-5</v>
      </c>
      <c r="P233" s="8">
        <v>3.7459021917363569E-5</v>
      </c>
      <c r="Q233" s="8">
        <v>2.9226385646162161E-5</v>
      </c>
      <c r="R233" s="8">
        <v>2.692460288950785E-5</v>
      </c>
      <c r="S233" s="8">
        <v>2.02200017315787E-5</v>
      </c>
      <c r="T233" s="8">
        <v>1.541974682336663E-5</v>
      </c>
      <c r="U233" s="8">
        <v>1.2737337886424588E-5</v>
      </c>
      <c r="V233" s="8">
        <v>1.0034917666080956E-5</v>
      </c>
      <c r="W233" s="8">
        <v>7.3377081973268963E-6</v>
      </c>
      <c r="X233" s="8">
        <v>5.6427808410439177E-6</v>
      </c>
      <c r="Y233" s="8">
        <v>4.0835377302945288E-6</v>
      </c>
      <c r="Z233" s="8">
        <v>3.1564770516940872E-6</v>
      </c>
      <c r="AA233" s="8">
        <v>2.3066532218623447E-6</v>
      </c>
    </row>
    <row r="234" spans="1:27" x14ac:dyDescent="0.2">
      <c r="A234" s="6" t="s">
        <v>66</v>
      </c>
      <c r="B234" s="8">
        <v>9.5199982389745162E-5</v>
      </c>
      <c r="C234" s="8">
        <v>8.6741462563839867E-5</v>
      </c>
      <c r="D234" s="8">
        <v>8.6542477469890298E-5</v>
      </c>
      <c r="E234" s="8">
        <v>8.2053053350477826E-5</v>
      </c>
      <c r="F234" s="8">
        <v>7.6250782631672871E-5</v>
      </c>
      <c r="G234" s="8">
        <v>7.4697578889570875E-5</v>
      </c>
      <c r="H234" s="8">
        <v>7.8761570342635655E-5</v>
      </c>
      <c r="I234" s="8">
        <v>7.8572923251688621E-5</v>
      </c>
      <c r="J234" s="8">
        <v>7.3148359272826047E-5</v>
      </c>
      <c r="K234" s="8">
        <v>4.8709075901214869E-5</v>
      </c>
      <c r="L234" s="8">
        <v>5.9404529097236146E-5</v>
      </c>
      <c r="M234" s="8">
        <v>4.9885058771928656E-5</v>
      </c>
      <c r="N234" s="8">
        <v>4.1542341985897218E-5</v>
      </c>
      <c r="O234" s="8">
        <v>3.3803402152343667E-5</v>
      </c>
      <c r="P234" s="8">
        <v>2.6979414595243994E-5</v>
      </c>
      <c r="Q234" s="8">
        <v>2.1049956328485841E-5</v>
      </c>
      <c r="R234" s="8">
        <v>1.9392124700181249E-5</v>
      </c>
      <c r="S234" s="8">
        <v>1.4563215532863229E-5</v>
      </c>
      <c r="T234" s="8">
        <v>1.1105889081115251E-5</v>
      </c>
      <c r="U234" s="8">
        <v>9.1739159777224702E-6</v>
      </c>
      <c r="V234" s="8">
        <v>7.2275299856892592E-6</v>
      </c>
      <c r="W234" s="8">
        <v>5.2848969754556806E-6</v>
      </c>
      <c r="X234" s="8">
        <v>4.064212900761883E-6</v>
      </c>
      <c r="Y234" s="8">
        <v>2.9411680502446348E-6</v>
      </c>
      <c r="Z234" s="8">
        <v>2.2734525964826668E-6</v>
      </c>
      <c r="AA234" s="8">
        <v>1.6613669830463542E-6</v>
      </c>
    </row>
    <row r="235" spans="1:27" x14ac:dyDescent="0.2">
      <c r="A235" s="6" t="s">
        <v>67</v>
      </c>
      <c r="B235" s="8">
        <v>2.6101962384729314E-4</v>
      </c>
      <c r="C235" s="8">
        <v>2.4194416210988396E-4</v>
      </c>
      <c r="D235" s="8">
        <v>2.4138914170320644E-4</v>
      </c>
      <c r="E235" s="8">
        <v>2.2886698765112618E-4</v>
      </c>
      <c r="F235" s="8">
        <v>2.1268296808421152E-4</v>
      </c>
      <c r="G235" s="8">
        <v>2.0835068491925762E-4</v>
      </c>
      <c r="H235" s="8">
        <v>2.1968619826974822E-4</v>
      </c>
      <c r="I235" s="8">
        <v>2.1916001320202406E-4</v>
      </c>
      <c r="J235" s="8">
        <v>2.0399119909886697E-4</v>
      </c>
      <c r="K235" s="8">
        <v>1.3579499948217479E-4</v>
      </c>
      <c r="L235" s="8">
        <v>1.6569445099435702E-4</v>
      </c>
      <c r="M235" s="8">
        <v>1.3914220938451174E-4</v>
      </c>
      <c r="N235" s="8">
        <v>1.158722348780191E-4</v>
      </c>
      <c r="O235" s="8">
        <v>9.4286348978644524E-5</v>
      </c>
      <c r="P235" s="8">
        <v>7.5252499387560727E-5</v>
      </c>
      <c r="Q235" s="8">
        <v>5.8713721164165052E-5</v>
      </c>
      <c r="R235" s="8">
        <v>5.4089604019100588E-5</v>
      </c>
      <c r="S235" s="8">
        <v>4.0620539192903638E-5</v>
      </c>
      <c r="T235" s="8">
        <v>3.0977169957656176E-5</v>
      </c>
      <c r="U235" s="8">
        <v>2.5588402003977964E-5</v>
      </c>
      <c r="V235" s="8">
        <v>2.0159432811323349E-5</v>
      </c>
      <c r="W235" s="8">
        <v>1.4740931646415639E-5</v>
      </c>
      <c r="X235" s="8">
        <v>1.1335742125995691E-5</v>
      </c>
      <c r="Y235" s="8">
        <v>8.203389778262034E-6</v>
      </c>
      <c r="Z235" s="8">
        <v>6.3410242028835971E-6</v>
      </c>
      <c r="AA235" s="8">
        <v>4.633819181304823E-6</v>
      </c>
    </row>
    <row r="236" spans="1:27" x14ac:dyDescent="0.2">
      <c r="A236" s="6" t="s">
        <v>68</v>
      </c>
      <c r="B236" s="8">
        <v>7.5301625414839413E-5</v>
      </c>
      <c r="C236" s="8">
        <v>7.4196209713697748E-5</v>
      </c>
      <c r="D236" s="8">
        <v>7.4026003455649963E-5</v>
      </c>
      <c r="E236" s="8">
        <v>7.0185876213012024E-5</v>
      </c>
      <c r="F236" s="8">
        <v>6.5222776879158192E-5</v>
      </c>
      <c r="G236" s="8">
        <v>6.3894210041905671E-5</v>
      </c>
      <c r="H236" s="8">
        <v>6.7370434136056111E-5</v>
      </c>
      <c r="I236" s="8">
        <v>6.7209070715287372E-5</v>
      </c>
      <c r="J236" s="8">
        <v>6.2502353932649484E-5</v>
      </c>
      <c r="K236" s="8">
        <v>4.1624119406492703E-5</v>
      </c>
      <c r="L236" s="8">
        <v>5.0812964971602814E-5</v>
      </c>
      <c r="M236" s="8">
        <v>4.2670277544583598E-5</v>
      </c>
      <c r="N236" s="8">
        <v>3.5534152029259186E-5</v>
      </c>
      <c r="O236" s="8">
        <v>2.8914480353450987E-5</v>
      </c>
      <c r="P236" s="8">
        <v>2.3077433145518624E-5</v>
      </c>
      <c r="Q236" s="8">
        <v>1.8005541157010616E-5</v>
      </c>
      <c r="R236" s="8">
        <v>1.6587478565857514E-5</v>
      </c>
      <c r="S236" s="8">
        <v>1.2456965352490449E-5</v>
      </c>
      <c r="T236" s="8">
        <v>9.4996654536812269E-6</v>
      </c>
      <c r="U236" s="8">
        <v>7.8471099478865762E-6</v>
      </c>
      <c r="V236" s="8">
        <v>6.1822260621391596E-6</v>
      </c>
      <c r="W236" s="8">
        <v>4.5205523715674626E-6</v>
      </c>
      <c r="X236" s="8">
        <v>3.4765575817445933E-6</v>
      </c>
      <c r="Y236" s="8">
        <v>2.5158967637611033E-6</v>
      </c>
      <c r="Z236" s="8">
        <v>1.9447280578133818E-6</v>
      </c>
      <c r="AA236" s="8">
        <v>1.4211455260838321E-6</v>
      </c>
    </row>
    <row r="237" spans="1:27" x14ac:dyDescent="0.2">
      <c r="A237" s="6" t="s">
        <v>69</v>
      </c>
      <c r="B237" s="8">
        <v>1.2251145274745894E-4</v>
      </c>
      <c r="C237" s="8">
        <v>1.1935911997420941E-4</v>
      </c>
      <c r="D237" s="8">
        <v>1.1908530990691516E-4</v>
      </c>
      <c r="E237" s="8">
        <v>1.1290771390788891E-4</v>
      </c>
      <c r="F237" s="8">
        <v>1.0492359758821101E-4</v>
      </c>
      <c r="G237" s="8">
        <v>1.0278633789350041E-4</v>
      </c>
      <c r="H237" s="8">
        <v>1.0837852447974244E-4</v>
      </c>
      <c r="I237" s="8">
        <v>1.0811893984633186E-4</v>
      </c>
      <c r="J237" s="8">
        <v>1.0062192144102362E-4</v>
      </c>
      <c r="K237" s="8">
        <v>6.7011880179247113E-5</v>
      </c>
      <c r="L237" s="8">
        <v>8.174259582388279E-5</v>
      </c>
      <c r="M237" s="8">
        <v>6.8643489963025786E-5</v>
      </c>
      <c r="N237" s="8">
        <v>5.7163635873156085E-5</v>
      </c>
      <c r="O237" s="8">
        <v>4.6514598829464628E-5</v>
      </c>
      <c r="P237" s="8">
        <v>3.712456636452996E-5</v>
      </c>
      <c r="Q237" s="8">
        <v>2.8965435774321425E-5</v>
      </c>
      <c r="R237" s="8">
        <v>2.6684204649422958E-5</v>
      </c>
      <c r="S237" s="8">
        <v>2.0039466001832458E-5</v>
      </c>
      <c r="T237" s="8">
        <v>1.5282070512443713E-5</v>
      </c>
      <c r="U237" s="8">
        <v>1.2623611655295795E-5</v>
      </c>
      <c r="V237" s="8">
        <v>9.9453201869195183E-6</v>
      </c>
      <c r="W237" s="8">
        <v>7.2721929455650478E-6</v>
      </c>
      <c r="X237" s="8">
        <v>5.592398869248882E-6</v>
      </c>
      <c r="Y237" s="8">
        <v>4.0470775719883272E-6</v>
      </c>
      <c r="Z237" s="8">
        <v>3.1282942208753895E-6</v>
      </c>
      <c r="AA237" s="8">
        <v>2.2860581038100021E-6</v>
      </c>
    </row>
    <row r="238" spans="1:27" x14ac:dyDescent="0.2">
      <c r="A238" s="6" t="s">
        <v>70</v>
      </c>
      <c r="B238" s="8">
        <v>7.374096996582719E-5</v>
      </c>
      <c r="C238" s="8">
        <v>6.8819672777922544E-5</v>
      </c>
      <c r="D238" s="8">
        <v>6.8661800306689828E-5</v>
      </c>
      <c r="E238" s="8">
        <v>6.509994315409811E-5</v>
      </c>
      <c r="F238" s="8">
        <v>6.0496488699509054E-5</v>
      </c>
      <c r="G238" s="8">
        <v>5.9264194821477717E-5</v>
      </c>
      <c r="H238" s="8">
        <v>6.2488518618950602E-5</v>
      </c>
      <c r="I238" s="8">
        <v>6.2338848199686836E-5</v>
      </c>
      <c r="J238" s="8">
        <v>5.8037900080317367E-5</v>
      </c>
      <c r="K238" s="8">
        <v>3.8672054200358467E-5</v>
      </c>
      <c r="L238" s="8">
        <v>4.7130866060617106E-5</v>
      </c>
      <c r="M238" s="8">
        <v>3.9578228447150004E-5</v>
      </c>
      <c r="N238" s="8">
        <v>3.2959213476414322E-5</v>
      </c>
      <c r="O238" s="8">
        <v>2.6819228153925554E-5</v>
      </c>
      <c r="P238" s="8">
        <v>2.1405155381350608E-5</v>
      </c>
      <c r="Q238" s="8">
        <v>1.6700791797806946E-5</v>
      </c>
      <c r="R238" s="8">
        <v>1.5385487365433058E-5</v>
      </c>
      <c r="S238" s="8">
        <v>1.1554286703759256E-5</v>
      </c>
      <c r="T238" s="8">
        <v>8.8112838990666454E-6</v>
      </c>
      <c r="U238" s="8">
        <v>7.2784787922426207E-6</v>
      </c>
      <c r="V238" s="8">
        <v>5.7342386663319746E-6</v>
      </c>
      <c r="W238" s="8">
        <v>4.1929761127582259E-6</v>
      </c>
      <c r="X238" s="8">
        <v>3.2244461948822387E-6</v>
      </c>
      <c r="Y238" s="8">
        <v>2.333450131596873E-6</v>
      </c>
      <c r="Z238" s="8">
        <v>1.8037011723966211E-6</v>
      </c>
      <c r="AA238" s="8">
        <v>1.3180875553499112E-6</v>
      </c>
    </row>
    <row r="239" spans="1:27" x14ac:dyDescent="0.2">
      <c r="A239" s="6" t="s">
        <v>71</v>
      </c>
      <c r="B239" s="8">
        <v>7.8422936312863846E-5</v>
      </c>
      <c r="C239" s="8">
        <v>7.2762466530824368E-5</v>
      </c>
      <c r="D239" s="8">
        <v>7.2595549282593942E-5</v>
      </c>
      <c r="E239" s="8">
        <v>6.8829627397301661E-5</v>
      </c>
      <c r="F239" s="8">
        <v>6.3962433364585098E-5</v>
      </c>
      <c r="G239" s="8">
        <v>6.2659539316458216E-5</v>
      </c>
      <c r="H239" s="8">
        <v>6.6068589998161321E-5</v>
      </c>
      <c r="I239" s="8">
        <v>6.5910344711127234E-5</v>
      </c>
      <c r="J239" s="8">
        <v>6.1472095351342067E-5</v>
      </c>
      <c r="K239" s="8">
        <v>4.0738499844652439E-5</v>
      </c>
      <c r="L239" s="8">
        <v>4.9831071928673295E-5</v>
      </c>
      <c r="M239" s="8">
        <v>4.1845731118601312E-5</v>
      </c>
      <c r="N239" s="8">
        <v>3.4847501748500556E-5</v>
      </c>
      <c r="O239" s="8">
        <v>2.8355746433577541E-5</v>
      </c>
      <c r="P239" s="8">
        <v>2.2631492408407154E-5</v>
      </c>
      <c r="Q239" s="8">
        <v>1.7657607994556306E-5</v>
      </c>
      <c r="R239" s="8">
        <v>1.6266947579077659E-5</v>
      </c>
      <c r="S239" s="8">
        <v>1.2216251046162131E-5</v>
      </c>
      <c r="T239" s="8">
        <v>9.3160970391173391E-6</v>
      </c>
      <c r="U239" s="8">
        <v>7.6954749730481886E-6</v>
      </c>
      <c r="V239" s="8">
        <v>6.0627627565905774E-6</v>
      </c>
      <c r="W239" s="8">
        <v>4.4331987025516665E-6</v>
      </c>
      <c r="X239" s="8">
        <v>3.4090457395392461E-6</v>
      </c>
      <c r="Y239" s="8">
        <v>2.4670401516307938E-6</v>
      </c>
      <c r="Z239" s="8">
        <v>1.9069630645163273E-6</v>
      </c>
      <c r="AA239" s="8">
        <v>1.3935480678936933E-6</v>
      </c>
    </row>
    <row r="240" spans="1:27" x14ac:dyDescent="0.2">
      <c r="A240" s="6" t="s">
        <v>72</v>
      </c>
      <c r="B240" s="8">
        <v>2.4346225004590567E-4</v>
      </c>
      <c r="C240" s="8">
        <v>2.2115488595821986E-4</v>
      </c>
      <c r="D240" s="8">
        <v>2.206475561938939E-4</v>
      </c>
      <c r="E240" s="8">
        <v>2.0920137982332574E-4</v>
      </c>
      <c r="F240" s="8">
        <v>1.944079871229015E-4</v>
      </c>
      <c r="G240" s="8">
        <v>1.9044795940026957E-4</v>
      </c>
      <c r="H240" s="8">
        <v>2.0080945827027357E-4</v>
      </c>
      <c r="I240" s="8">
        <v>2.0032848614170201E-4</v>
      </c>
      <c r="J240" s="8">
        <v>1.8647680321664102E-4</v>
      </c>
      <c r="K240" s="8">
        <v>1.2398673865763785E-4</v>
      </c>
      <c r="L240" s="8">
        <v>1.5145700187187895E-4</v>
      </c>
      <c r="M240" s="8">
        <v>1.2718628620776853E-4</v>
      </c>
      <c r="N240" s="8">
        <v>1.0591580580701895E-4</v>
      </c>
      <c r="O240" s="8">
        <v>8.6184707140479514E-5</v>
      </c>
      <c r="P240" s="8">
        <v>6.8786358699444403E-5</v>
      </c>
      <c r="Q240" s="8">
        <v>5.3668690308577541E-5</v>
      </c>
      <c r="R240" s="8">
        <v>4.9441904710792695E-5</v>
      </c>
      <c r="S240" s="8">
        <v>3.7130181751143031E-5</v>
      </c>
      <c r="T240" s="8">
        <v>2.8315427946479796E-5</v>
      </c>
      <c r="U240" s="8">
        <v>2.3389694868821343E-5</v>
      </c>
      <c r="V240" s="8">
        <v>1.8427214880868898E-5</v>
      </c>
      <c r="W240" s="8">
        <v>1.3474303445686593E-5</v>
      </c>
      <c r="X240" s="8">
        <v>1.0361757847254072E-5</v>
      </c>
      <c r="Y240" s="8">
        <v>7.4985419978865513E-6</v>
      </c>
      <c r="Z240" s="8">
        <v>5.7961937174965414E-6</v>
      </c>
      <c r="AA240" s="8">
        <v>4.2356743591169395E-6</v>
      </c>
    </row>
    <row r="241" spans="1:27" x14ac:dyDescent="0.2">
      <c r="A241" s="6" t="s">
        <v>73</v>
      </c>
      <c r="B241" s="8">
        <v>1.2680325523224253E-4</v>
      </c>
      <c r="C241" s="8">
        <v>1.2222660633995618E-4</v>
      </c>
      <c r="D241" s="8">
        <v>1.2194621825302725E-4</v>
      </c>
      <c r="E241" s="8">
        <v>1.1562021153930968E-4</v>
      </c>
      <c r="F241" s="8">
        <v>1.0744428461735724E-4</v>
      </c>
      <c r="G241" s="8">
        <v>1.0525567934439533E-4</v>
      </c>
      <c r="H241" s="8">
        <v>1.1098221275553207E-4</v>
      </c>
      <c r="I241" s="8">
        <v>1.1071639185465216E-4</v>
      </c>
      <c r="J241" s="8">
        <v>1.030258581307409E-4</v>
      </c>
      <c r="K241" s="8">
        <v>6.8487912782314234E-5</v>
      </c>
      <c r="L241" s="8">
        <v>8.3706381909741842E-5</v>
      </c>
      <c r="M241" s="8">
        <v>7.0292582814990385E-5</v>
      </c>
      <c r="N241" s="8">
        <v>5.8536936434673351E-5</v>
      </c>
      <c r="O241" s="8">
        <v>4.7632066669211534E-5</v>
      </c>
      <c r="P241" s="8">
        <v>3.8016447838752908E-5</v>
      </c>
      <c r="Q241" s="8">
        <v>2.9661302099230051E-5</v>
      </c>
      <c r="R241" s="8">
        <v>2.7325266622982671E-5</v>
      </c>
      <c r="S241" s="8">
        <v>2.0520894614489097E-5</v>
      </c>
      <c r="T241" s="8">
        <v>1.5649207341571493E-5</v>
      </c>
      <c r="U241" s="8">
        <v>1.2926881604972572E-5</v>
      </c>
      <c r="V241" s="8">
        <v>1.0184246798016684E-5</v>
      </c>
      <c r="W241" s="8">
        <v>7.4469002835966416E-6</v>
      </c>
      <c r="X241" s="8">
        <v>5.7268179699980363E-6</v>
      </c>
      <c r="Y241" s="8">
        <v>4.1443532743492717E-6</v>
      </c>
      <c r="Z241" s="8">
        <v>3.2034860134996739E-6</v>
      </c>
      <c r="AA241" s="8">
        <v>2.341005878773652E-6</v>
      </c>
    </row>
    <row r="242" spans="1:27" x14ac:dyDescent="0.2">
      <c r="A242" s="6" t="s">
        <v>74</v>
      </c>
      <c r="B242" s="8">
        <v>6.9059003618790547E-5</v>
      </c>
      <c r="C242" s="8">
        <v>6.2367828454992305E-5</v>
      </c>
      <c r="D242" s="8">
        <v>6.2224756527937646E-5</v>
      </c>
      <c r="E242" s="8">
        <v>5.8996823483401412E-5</v>
      </c>
      <c r="F242" s="8">
        <v>5.4824942883930074E-5</v>
      </c>
      <c r="G242" s="8">
        <v>5.370817655696418E-5</v>
      </c>
      <c r="H242" s="8">
        <v>5.6630219998423977E-5</v>
      </c>
      <c r="I242" s="8">
        <v>5.6494581180966198E-5</v>
      </c>
      <c r="J242" s="8">
        <v>5.2543187646677861E-5</v>
      </c>
      <c r="K242" s="8">
        <v>3.5129575952997394E-5</v>
      </c>
      <c r="L242" s="8">
        <v>4.2712347367434249E-5</v>
      </c>
      <c r="M242" s="8">
        <v>3.5867769530229693E-5</v>
      </c>
      <c r="N242" s="8">
        <v>2.9869287213000475E-5</v>
      </c>
      <c r="O242" s="8">
        <v>2.4304925514495032E-5</v>
      </c>
      <c r="P242" s="8">
        <v>1.9398422064348989E-5</v>
      </c>
      <c r="Q242" s="8">
        <v>1.5135092566762545E-5</v>
      </c>
      <c r="R242" s="8">
        <v>1.3943097924923707E-5</v>
      </c>
      <c r="S242" s="8">
        <v>1.0471072325281826E-5</v>
      </c>
      <c r="T242" s="8">
        <v>7.9852260335291475E-6</v>
      </c>
      <c r="U242" s="8">
        <v>6.5961214054698753E-6</v>
      </c>
      <c r="V242" s="8">
        <v>5.1966537913633512E-6</v>
      </c>
      <c r="W242" s="8">
        <v>3.7998846021871423E-6</v>
      </c>
      <c r="X242" s="8">
        <v>2.9219528362248484E-6</v>
      </c>
      <c r="Y242" s="8">
        <v>2.1145433411264415E-6</v>
      </c>
      <c r="Z242" s="8">
        <v>1.634491456161163E-6</v>
      </c>
      <c r="AA242" s="8">
        <v>1.1944344665636475E-6</v>
      </c>
    </row>
    <row r="243" spans="1:27" x14ac:dyDescent="0.2">
      <c r="A243" s="6" t="s">
        <v>75</v>
      </c>
      <c r="B243" s="8">
        <v>5.8914743200211149E-5</v>
      </c>
      <c r="C243" s="8">
        <v>5.2331626174878602E-5</v>
      </c>
      <c r="D243" s="8">
        <v>5.2211577316545391E-5</v>
      </c>
      <c r="E243" s="8">
        <v>4.9503081773428771E-5</v>
      </c>
      <c r="F243" s="8">
        <v>4.6002538281918345E-5</v>
      </c>
      <c r="G243" s="8">
        <v>4.506548147883202E-5</v>
      </c>
      <c r="H243" s="8">
        <v>4.7517311033160354E-5</v>
      </c>
      <c r="I243" s="8">
        <v>4.7403499151845203E-5</v>
      </c>
      <c r="J243" s="8">
        <v>4.3957699469116118E-5</v>
      </c>
      <c r="K243" s="8">
        <v>2.9225445540728923E-5</v>
      </c>
      <c r="L243" s="8">
        <v>3.5839096066927593E-5</v>
      </c>
      <c r="M243" s="8">
        <v>3.0095944548353651E-5</v>
      </c>
      <c r="N243" s="8">
        <v>2.5062735247690058E-5</v>
      </c>
      <c r="O243" s="8">
        <v>2.0393788075380889E-5</v>
      </c>
      <c r="P243" s="8">
        <v>1.6276836904568692E-5</v>
      </c>
      <c r="Q243" s="8">
        <v>1.2699560429582366E-5</v>
      </c>
      <c r="R243" s="8">
        <v>1.169938101746472E-5</v>
      </c>
      <c r="S243" s="8">
        <v>8.7860721809836008E-6</v>
      </c>
      <c r="T243" s="8">
        <v>6.7002471315819284E-6</v>
      </c>
      <c r="U243" s="8">
        <v>5.5346765816011598E-6</v>
      </c>
      <c r="V243" s="8">
        <v>4.3604106525232723E-6</v>
      </c>
      <c r="W243" s="8">
        <v>3.1884089190765676E-6</v>
      </c>
      <c r="X243" s="8">
        <v>2.4519898033207633E-6</v>
      </c>
      <c r="Y243" s="8">
        <v>1.7744429844461979E-6</v>
      </c>
      <c r="Z243" s="8">
        <v>1.371602010284356E-6</v>
      </c>
      <c r="AA243" s="8">
        <v>1.0023232053713985E-6</v>
      </c>
    </row>
    <row r="244" spans="1:27" x14ac:dyDescent="0.2">
      <c r="A244" s="6" t="s">
        <v>76</v>
      </c>
      <c r="B244" s="8">
        <v>1.5450488945220936E-4</v>
      </c>
      <c r="C244" s="8">
        <v>1.4265744669590195E-4</v>
      </c>
      <c r="D244" s="8">
        <v>1.4233019021907579E-4</v>
      </c>
      <c r="E244" s="8">
        <v>1.3494675716318254E-4</v>
      </c>
      <c r="F244" s="8">
        <v>1.2540417970002398E-4</v>
      </c>
      <c r="G244" s="8">
        <v>1.2284973718202152E-4</v>
      </c>
      <c r="H244" s="8">
        <v>1.2953349172053301E-4</v>
      </c>
      <c r="I244" s="8">
        <v>1.2922323741393417E-4</v>
      </c>
      <c r="J244" s="8">
        <v>1.2019683448586439E-4</v>
      </c>
      <c r="K244" s="8">
        <v>8.0000967086237758E-5</v>
      </c>
      <c r="L244" s="8">
        <v>9.7698357771487538E-5</v>
      </c>
      <c r="M244" s="8">
        <v>8.2042369385238026E-5</v>
      </c>
      <c r="N244" s="8">
        <v>6.8321702935483853E-5</v>
      </c>
      <c r="O244" s="8">
        <v>5.5594025027408175E-5</v>
      </c>
      <c r="P244" s="8">
        <v>4.437110334259136E-5</v>
      </c>
      <c r="Q244" s="8">
        <v>3.4619349664203985E-5</v>
      </c>
      <c r="R244" s="8">
        <v>3.1892833184595609E-5</v>
      </c>
      <c r="S244" s="8">
        <v>2.3951073479667624E-5</v>
      </c>
      <c r="T244" s="8">
        <v>1.8265057249106899E-5</v>
      </c>
      <c r="U244" s="8">
        <v>1.50876799964196E-5</v>
      </c>
      <c r="V244" s="8">
        <v>1.1886598902083989E-5</v>
      </c>
      <c r="W244" s="8">
        <v>8.6916900670717393E-6</v>
      </c>
      <c r="X244" s="8">
        <v>6.6840754341037003E-6</v>
      </c>
      <c r="Y244" s="8">
        <v>4.837096282167093E-6</v>
      </c>
      <c r="Z244" s="8">
        <v>3.7389597990549204E-6</v>
      </c>
      <c r="AA244" s="8">
        <v>2.7323131217681565E-6</v>
      </c>
    </row>
    <row r="245" spans="1:27" x14ac:dyDescent="0.2">
      <c r="A245" s="6" t="s">
        <v>77</v>
      </c>
      <c r="B245" s="8">
        <v>1.1939014184943452E-4</v>
      </c>
      <c r="C245" s="8">
        <v>1.0788917451122234E-4</v>
      </c>
      <c r="D245" s="8">
        <v>1.0764167652246687E-4</v>
      </c>
      <c r="E245" s="8">
        <v>1.020577233822059E-4</v>
      </c>
      <c r="F245" s="8">
        <v>9.4840849471626186E-5</v>
      </c>
      <c r="G245" s="8">
        <v>9.2908972089920805E-5</v>
      </c>
      <c r="H245" s="8">
        <v>9.7963771376584024E-5</v>
      </c>
      <c r="I245" s="8">
        <v>9.7729131813050735E-5</v>
      </c>
      <c r="J245" s="8">
        <v>9.1006174682154459E-5</v>
      </c>
      <c r="K245" s="8">
        <v>6.0517336725751804E-5</v>
      </c>
      <c r="L245" s="8">
        <v>7.3887451480446621E-5</v>
      </c>
      <c r="M245" s="8">
        <v>6.2047118555167457E-5</v>
      </c>
      <c r="N245" s="8">
        <v>5.1670433627087035E-5</v>
      </c>
      <c r="O245" s="8">
        <v>4.2044727470477045E-5</v>
      </c>
      <c r="P245" s="8">
        <v>3.3557040467638196E-5</v>
      </c>
      <c r="Q245" s="8">
        <v>2.6181970474686936E-5</v>
      </c>
      <c r="R245" s="8">
        <v>2.4119956755184116E-5</v>
      </c>
      <c r="S245" s="8">
        <v>1.811375155120592E-5</v>
      </c>
      <c r="T245" s="8">
        <v>1.3813523195932607E-5</v>
      </c>
      <c r="U245" s="8">
        <v>1.1410531856588694E-5</v>
      </c>
      <c r="V245" s="8">
        <v>8.9896137425308571E-6</v>
      </c>
      <c r="W245" s="8">
        <v>6.5733635934386784E-6</v>
      </c>
      <c r="X245" s="8">
        <v>5.0549239941394488E-6</v>
      </c>
      <c r="Y245" s="8">
        <v>3.6581206031777728E-6</v>
      </c>
      <c r="Z245" s="8">
        <v>2.8276397817015275E-6</v>
      </c>
      <c r="AA245" s="8">
        <v>2.0663493844276136E-6</v>
      </c>
    </row>
    <row r="246" spans="1:27" x14ac:dyDescent="0.2">
      <c r="A246" s="6" t="s">
        <v>78</v>
      </c>
      <c r="B246" s="8">
        <v>7.4521297690333308E-5</v>
      </c>
      <c r="C246" s="8">
        <v>6.7744365390767495E-5</v>
      </c>
      <c r="D246" s="8">
        <v>6.7588959676897795E-5</v>
      </c>
      <c r="E246" s="8">
        <v>6.4082756542315327E-5</v>
      </c>
      <c r="F246" s="8">
        <v>5.9551231063579219E-5</v>
      </c>
      <c r="G246" s="8">
        <v>5.8338191777392126E-5</v>
      </c>
      <c r="H246" s="8">
        <v>6.1512135515529492E-5</v>
      </c>
      <c r="I246" s="8">
        <v>6.1364803696566727E-5</v>
      </c>
      <c r="J246" s="8">
        <v>5.7007641499009971E-5</v>
      </c>
      <c r="K246" s="8">
        <v>3.8081641159131623E-5</v>
      </c>
      <c r="L246" s="8">
        <v>4.6394446278419964E-5</v>
      </c>
      <c r="M246" s="8">
        <v>3.8959818627663288E-5</v>
      </c>
      <c r="N246" s="8">
        <v>3.2444225765845346E-5</v>
      </c>
      <c r="O246" s="8">
        <v>2.6400177714020466E-5</v>
      </c>
      <c r="P246" s="8">
        <v>2.1070699828517002E-5</v>
      </c>
      <c r="Q246" s="8">
        <v>1.6439841925966213E-5</v>
      </c>
      <c r="R246" s="8">
        <v>1.5145089125348164E-5</v>
      </c>
      <c r="S246" s="8">
        <v>1.1373750974013018E-5</v>
      </c>
      <c r="T246" s="8">
        <v>8.6736075881437291E-6</v>
      </c>
      <c r="U246" s="8">
        <v>7.16475256111383E-6</v>
      </c>
      <c r="V246" s="8">
        <v>5.6446411871705371E-6</v>
      </c>
      <c r="W246" s="8">
        <v>4.127460860996379E-6</v>
      </c>
      <c r="X246" s="8">
        <v>3.1742657509743838E-6</v>
      </c>
      <c r="Y246" s="8">
        <v>2.2971358139238967E-6</v>
      </c>
      <c r="Z246" s="8">
        <v>1.7756310729011986E-6</v>
      </c>
      <c r="AA246" s="8">
        <v>1.2975748177697781E-6</v>
      </c>
    </row>
    <row r="247" spans="1:27" x14ac:dyDescent="0.2">
      <c r="A247" s="6" t="s">
        <v>79</v>
      </c>
      <c r="B247" s="8">
        <v>3.3163928291509587E-5</v>
      </c>
      <c r="C247" s="8">
        <v>3.0467042636059459E-5</v>
      </c>
      <c r="D247" s="8">
        <v>3.0397151177440809E-5</v>
      </c>
      <c r="E247" s="8">
        <v>2.8820287333845521E-5</v>
      </c>
      <c r="F247" s="8">
        <v>2.678229968467849E-5</v>
      </c>
      <c r="G247" s="8">
        <v>2.6236752915758366E-5</v>
      </c>
      <c r="H247" s="8">
        <v>2.766418793026459E-5</v>
      </c>
      <c r="I247" s="8">
        <v>2.759792758840303E-5</v>
      </c>
      <c r="J247" s="8">
        <v>2.5756464532685225E-5</v>
      </c>
      <c r="K247" s="8">
        <v>1.7121978195578559E-5</v>
      </c>
      <c r="L247" s="8">
        <v>2.0865227162252365E-5</v>
      </c>
      <c r="M247" s="8">
        <v>1.75216115521237E-5</v>
      </c>
      <c r="N247" s="8">
        <v>1.4591318466120923E-5</v>
      </c>
      <c r="O247" s="8">
        <v>1.1873095797310793E-5</v>
      </c>
      <c r="P247" s="8">
        <v>9.4762406636187591E-6</v>
      </c>
      <c r="Q247" s="8">
        <v>7.3935797021541177E-6</v>
      </c>
      <c r="R247" s="8">
        <v>6.8112834690719262E-6</v>
      </c>
      <c r="S247" s="8">
        <v>5.1151790094767543E-6</v>
      </c>
      <c r="T247" s="8">
        <v>3.9008288094826298E-6</v>
      </c>
      <c r="U247" s="8">
        <v>3.2222432153157438E-6</v>
      </c>
      <c r="V247" s="8">
        <v>2.5385952429073845E-6</v>
      </c>
      <c r="W247" s="8">
        <v>1.8562654665856731E-6</v>
      </c>
      <c r="X247" s="8">
        <v>1.4274220248969312E-6</v>
      </c>
      <c r="Y247" s="8">
        <v>1.032989205131291E-6</v>
      </c>
      <c r="Z247" s="8">
        <v>7.9847596275532935E-7</v>
      </c>
      <c r="AA247" s="8">
        <v>5.8350088465896393E-7</v>
      </c>
    </row>
    <row r="248" spans="1:27" x14ac:dyDescent="0.2">
      <c r="A248" s="6" t="s">
        <v>80</v>
      </c>
      <c r="B248" s="8">
        <v>4.8497368078054607E-4</v>
      </c>
      <c r="C248" s="8">
        <v>4.8568050319835966E-4</v>
      </c>
      <c r="D248" s="8">
        <v>4.8456635112273291E-4</v>
      </c>
      <c r="E248" s="8">
        <v>4.5942928632189032E-4</v>
      </c>
      <c r="F248" s="8">
        <v>4.2694136556163941E-4</v>
      </c>
      <c r="G248" s="8">
        <v>4.1824470824532455E-4</v>
      </c>
      <c r="H248" s="8">
        <v>4.4099970171186496E-4</v>
      </c>
      <c r="I248" s="8">
        <v>4.3994343390924831E-4</v>
      </c>
      <c r="J248" s="8">
        <v>4.0935607630614385E-4</v>
      </c>
      <c r="K248" s="8">
        <v>2.7247561852618984E-4</v>
      </c>
      <c r="L248" s="8">
        <v>3.3261626829237593E-4</v>
      </c>
      <c r="M248" s="8">
        <v>2.7931510180150134E-4</v>
      </c>
      <c r="N248" s="8">
        <v>2.3260278260698648E-4</v>
      </c>
      <c r="O248" s="8">
        <v>1.8927111535713085E-4</v>
      </c>
      <c r="P248" s="8">
        <v>1.5105016132624025E-4</v>
      </c>
      <c r="Q248" s="8">
        <v>1.178527906194305E-4</v>
      </c>
      <c r="R248" s="8">
        <v>1.0857105716953956E-4</v>
      </c>
      <c r="S248" s="8">
        <v>8.1535351625293645E-5</v>
      </c>
      <c r="T248" s="8">
        <v>6.2178752302116707E-5</v>
      </c>
      <c r="U248" s="8">
        <v>5.1362177764695861E-5</v>
      </c>
      <c r="V248" s="8">
        <v>4.0464909513679842E-5</v>
      </c>
      <c r="W248" s="8">
        <v>2.9588653153203091E-5</v>
      </c>
      <c r="X248" s="8">
        <v>2.2754110685735238E-5</v>
      </c>
      <c r="Y248" s="8">
        <v>1.6466574216146235E-5</v>
      </c>
      <c r="Z248" s="8">
        <v>1.2728268248309855E-5</v>
      </c>
      <c r="AA248" s="8">
        <v>9.3014143562154864E-6</v>
      </c>
    </row>
    <row r="249" spans="1:27" x14ac:dyDescent="0.2">
      <c r="A249" s="6" t="s">
        <v>81</v>
      </c>
      <c r="B249" s="8">
        <v>1.2641309136998948E-4</v>
      </c>
      <c r="C249" s="8">
        <v>1.1326571144699753E-4</v>
      </c>
      <c r="D249" s="8">
        <v>1.1300587967142702E-4</v>
      </c>
      <c r="E249" s="8">
        <v>1.0714365644111982E-4</v>
      </c>
      <c r="F249" s="8">
        <v>9.9567137651275324E-5</v>
      </c>
      <c r="G249" s="8">
        <v>9.7538987310348752E-5</v>
      </c>
      <c r="H249" s="8">
        <v>1.0284568689368953E-4</v>
      </c>
      <c r="I249" s="8">
        <v>1.0259935432865127E-4</v>
      </c>
      <c r="J249" s="8">
        <v>9.5470628534486575E-5</v>
      </c>
      <c r="K249" s="8">
        <v>6.3469401931886033E-5</v>
      </c>
      <c r="L249" s="8">
        <v>7.7569550391432329E-5</v>
      </c>
      <c r="M249" s="8">
        <v>6.5139167652601058E-5</v>
      </c>
      <c r="N249" s="8">
        <v>5.4245372179931906E-5</v>
      </c>
      <c r="O249" s="8">
        <v>4.4139979670002475E-5</v>
      </c>
      <c r="P249" s="8">
        <v>3.5229318231806213E-5</v>
      </c>
      <c r="Q249" s="8">
        <v>2.7486719833890605E-5</v>
      </c>
      <c r="R249" s="8">
        <v>2.5321947955608576E-5</v>
      </c>
      <c r="S249" s="8">
        <v>1.9016430199937111E-5</v>
      </c>
      <c r="T249" s="8">
        <v>1.4501904750547189E-5</v>
      </c>
      <c r="U249" s="8">
        <v>1.1979163012232647E-5</v>
      </c>
      <c r="V249" s="8">
        <v>9.4376011383380413E-6</v>
      </c>
      <c r="W249" s="8">
        <v>6.9009398522479143E-6</v>
      </c>
      <c r="X249" s="8">
        <v>5.3068338531146235E-6</v>
      </c>
      <c r="Y249" s="8">
        <v>3.8404213947087785E-6</v>
      </c>
      <c r="Z249" s="8">
        <v>2.9685539357950138E-6</v>
      </c>
      <c r="AA249" s="8">
        <v>2.1693249746893255E-6</v>
      </c>
    </row>
    <row r="250" spans="1:27" x14ac:dyDescent="0.2">
      <c r="A250" s="6" t="s">
        <v>82</v>
      </c>
      <c r="B250" s="8">
        <v>2.1419996037692663E-4</v>
      </c>
      <c r="C250" s="8">
        <v>2.0000717401083738E-4</v>
      </c>
      <c r="D250" s="8">
        <v>1.995483571413173E-4</v>
      </c>
      <c r="E250" s="8">
        <v>1.8919670979159763E-4</v>
      </c>
      <c r="F250" s="8">
        <v>1.758179202829482E-4</v>
      </c>
      <c r="G250" s="8">
        <v>1.7223656619991961E-4</v>
      </c>
      <c r="H250" s="8">
        <v>1.8160725723632517E-4</v>
      </c>
      <c r="I250" s="8">
        <v>1.8117227758033988E-4</v>
      </c>
      <c r="J250" s="8">
        <v>1.6861898780731261E-4</v>
      </c>
      <c r="K250" s="8">
        <v>1.1217847783310091E-4</v>
      </c>
      <c r="L250" s="8">
        <v>1.3697407948866846E-4</v>
      </c>
      <c r="M250" s="8">
        <v>1.1502422642452971E-4</v>
      </c>
      <c r="N250" s="8">
        <v>9.5787714165829118E-5</v>
      </c>
      <c r="O250" s="8">
        <v>7.7943381822346143E-5</v>
      </c>
      <c r="P250" s="8">
        <v>6.2208732827050207E-5</v>
      </c>
      <c r="Q250" s="8">
        <v>4.853667616237644E-5</v>
      </c>
      <c r="R250" s="8">
        <v>4.4714072655789817E-5</v>
      </c>
      <c r="S250" s="8">
        <v>3.3579645732800338E-5</v>
      </c>
      <c r="T250" s="8">
        <v>2.560779383166244E-5</v>
      </c>
      <c r="U250" s="8">
        <v>2.1153078989955116E-5</v>
      </c>
      <c r="V250" s="8">
        <v>1.66651311240273E-5</v>
      </c>
      <c r="W250" s="8">
        <v>1.2185836827703594E-5</v>
      </c>
      <c r="X250" s="8">
        <v>9.3710467538765057E-6</v>
      </c>
      <c r="Y250" s="8">
        <v>6.7815894449534125E-6</v>
      </c>
      <c r="Z250" s="8">
        <v>5.2420065322776798E-6</v>
      </c>
      <c r="AA250" s="8">
        <v>3.8306919577356794E-6</v>
      </c>
    </row>
    <row r="251" spans="1:27" x14ac:dyDescent="0.2">
      <c r="A251" s="6" t="s">
        <v>83</v>
      </c>
      <c r="B251" s="8">
        <v>4.6819663470366476E-5</v>
      </c>
      <c r="C251" s="8">
        <v>4.3012295486201589E-5</v>
      </c>
      <c r="D251" s="8">
        <v>4.2913625191681141E-5</v>
      </c>
      <c r="E251" s="8">
        <v>4.0687464471311325E-5</v>
      </c>
      <c r="F251" s="8">
        <v>3.7810305437193162E-5</v>
      </c>
      <c r="G251" s="8">
        <v>3.7040121763423574E-5</v>
      </c>
      <c r="H251" s="8">
        <v>3.9055324136844127E-5</v>
      </c>
      <c r="I251" s="8">
        <v>3.8961780124804276E-5</v>
      </c>
      <c r="J251" s="8">
        <v>4.1210343252296358E-5</v>
      </c>
      <c r="K251" s="8">
        <v>3.4243956391157117E-5</v>
      </c>
      <c r="L251" s="8">
        <v>2.9702264548618073E-5</v>
      </c>
      <c r="M251" s="8">
        <v>2.4736392779468755E-5</v>
      </c>
      <c r="N251" s="8">
        <v>2.0599508422758952E-5</v>
      </c>
      <c r="O251" s="8">
        <v>1.6762017596203472E-5</v>
      </c>
      <c r="P251" s="8">
        <v>1.337822211334413E-5</v>
      </c>
      <c r="Q251" s="8">
        <v>1.0437994873629342E-5</v>
      </c>
      <c r="R251" s="8">
        <v>9.6159296033956614E-6</v>
      </c>
      <c r="S251" s="8">
        <v>7.2214291898495358E-6</v>
      </c>
      <c r="T251" s="8">
        <v>5.507052436916654E-6</v>
      </c>
      <c r="U251" s="8">
        <v>4.5490492451516382E-6</v>
      </c>
      <c r="V251" s="8">
        <v>3.583899166457484E-6</v>
      </c>
      <c r="W251" s="8">
        <v>2.6206100704738915E-6</v>
      </c>
      <c r="X251" s="8">
        <v>2.0152788718013992E-6</v>
      </c>
      <c r="Y251" s="8">
        <v>1.4584063322480457E-6</v>
      </c>
      <c r="Z251" s="8">
        <v>1.1273132327478883E-6</v>
      </c>
      <c r="AA251" s="8">
        <v>8.2380472209369458E-7</v>
      </c>
    </row>
    <row r="252" spans="1:27" x14ac:dyDescent="0.2">
      <c r="A252" s="6" t="s">
        <v>84</v>
      </c>
      <c r="B252" s="8">
        <v>0</v>
      </c>
      <c r="C252" s="8">
        <v>0</v>
      </c>
      <c r="D252" s="8">
        <v>0</v>
      </c>
      <c r="E252" s="8">
        <v>0</v>
      </c>
      <c r="F252" s="8">
        <v>0</v>
      </c>
      <c r="G252" s="8">
        <v>0</v>
      </c>
      <c r="H252" s="8">
        <v>0</v>
      </c>
      <c r="I252" s="8">
        <v>0</v>
      </c>
      <c r="J252" s="8">
        <v>0</v>
      </c>
      <c r="K252" s="8">
        <v>0</v>
      </c>
      <c r="L252" s="8">
        <v>0</v>
      </c>
      <c r="M252" s="8">
        <v>0</v>
      </c>
      <c r="N252" s="8">
        <v>0</v>
      </c>
      <c r="O252" s="8">
        <v>0</v>
      </c>
      <c r="P252" s="8">
        <v>0</v>
      </c>
      <c r="Q252" s="8">
        <v>0</v>
      </c>
      <c r="R252" s="8">
        <v>0</v>
      </c>
      <c r="S252" s="8">
        <v>0</v>
      </c>
      <c r="T252" s="8">
        <v>0</v>
      </c>
      <c r="U252" s="8">
        <v>0</v>
      </c>
      <c r="V252" s="8">
        <v>0</v>
      </c>
      <c r="W252" s="8">
        <v>0</v>
      </c>
      <c r="X252" s="8">
        <v>0</v>
      </c>
      <c r="Y252" s="8">
        <v>0</v>
      </c>
      <c r="Z252" s="8">
        <v>0</v>
      </c>
      <c r="AA252" s="8">
        <v>0</v>
      </c>
    </row>
    <row r="253" spans="1:27" x14ac:dyDescent="0.2">
      <c r="A253" s="6" t="s">
        <v>85</v>
      </c>
      <c r="B253" s="8">
        <v>5.0549629993505664E-3</v>
      </c>
      <c r="C253" s="8">
        <v>4.7241837875678086E-3</v>
      </c>
      <c r="D253" s="8">
        <v>4.7133465002196454E-3</v>
      </c>
      <c r="E253" s="8">
        <v>4.4688398477656932E-3</v>
      </c>
      <c r="F253" s="8">
        <v>4.1528318805183822E-3</v>
      </c>
      <c r="G253" s="8">
        <v>4.0682400403493565E-3</v>
      </c>
      <c r="H253" s="8">
        <v>4.2895764343633801E-3</v>
      </c>
      <c r="I253" s="8">
        <v>4.2461846706015856E-3</v>
      </c>
      <c r="J253" s="8">
        <v>3.9575666303288612E-3</v>
      </c>
      <c r="K253" s="8">
        <v>2.6406223268870726E-3</v>
      </c>
      <c r="L253" s="8">
        <v>3.2107902503795403E-3</v>
      </c>
      <c r="M253" s="8">
        <v>2.6960606763555988E-3</v>
      </c>
      <c r="N253" s="8">
        <v>2.245174755510536E-3</v>
      </c>
      <c r="O253" s="8">
        <v>1.8269202345062101E-3</v>
      </c>
      <c r="P253" s="8">
        <v>1.4316804731261071E-3</v>
      </c>
      <c r="Q253" s="8">
        <v>1.1170298498975994E-3</v>
      </c>
      <c r="R253" s="8">
        <v>1.0290559184545891E-3</v>
      </c>
      <c r="S253" s="8">
        <v>7.7280666082364051E-4</v>
      </c>
      <c r="T253" s="8">
        <v>5.8934134682596341E-4</v>
      </c>
      <c r="U253" s="8">
        <v>4.8681991675683645E-4</v>
      </c>
      <c r="V253" s="8">
        <v>3.8353365722282253E-4</v>
      </c>
      <c r="W253" s="8">
        <v>2.8044655214931634E-4</v>
      </c>
      <c r="X253" s="8">
        <v>2.1566668068892424E-4</v>
      </c>
      <c r="Y253" s="8">
        <v>1.5607252037059047E-4</v>
      </c>
      <c r="Z253" s="8">
        <v>1.206403274531015E-4</v>
      </c>
      <c r="AA253" s="8">
        <v>8.8160121378634421E-5</v>
      </c>
    </row>
    <row r="255" spans="1:27" x14ac:dyDescent="0.2">
      <c r="A255" s="37" t="s">
        <v>96</v>
      </c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</row>
    <row r="256" spans="1:27" x14ac:dyDescent="0.2">
      <c r="A256" s="10" t="s">
        <v>60</v>
      </c>
      <c r="B256" s="10">
        <v>1993</v>
      </c>
      <c r="C256" s="10">
        <v>1994</v>
      </c>
      <c r="D256" s="10">
        <v>1995</v>
      </c>
      <c r="E256" s="10">
        <v>1996</v>
      </c>
      <c r="F256" s="10">
        <v>1997</v>
      </c>
      <c r="G256" s="10">
        <v>1998</v>
      </c>
      <c r="H256" s="10">
        <v>1999</v>
      </c>
      <c r="I256" s="10">
        <v>2000</v>
      </c>
      <c r="J256" s="10">
        <v>2001</v>
      </c>
      <c r="K256" s="10">
        <v>2002</v>
      </c>
      <c r="L256" s="10">
        <v>2003</v>
      </c>
      <c r="M256" s="10">
        <v>2004</v>
      </c>
      <c r="N256" s="10">
        <v>2005</v>
      </c>
      <c r="O256" s="10">
        <v>2006</v>
      </c>
      <c r="P256" s="10">
        <v>2007</v>
      </c>
      <c r="Q256" s="10">
        <v>2008</v>
      </c>
      <c r="R256" s="10">
        <v>2009</v>
      </c>
      <c r="S256" s="10">
        <v>2010</v>
      </c>
      <c r="T256" s="10">
        <v>2011</v>
      </c>
      <c r="U256" s="10">
        <v>2012</v>
      </c>
      <c r="V256" s="10">
        <v>2013</v>
      </c>
      <c r="W256" s="10">
        <v>2014</v>
      </c>
      <c r="X256" s="10">
        <v>2015</v>
      </c>
      <c r="Y256" s="10">
        <v>2016</v>
      </c>
      <c r="Z256" s="10">
        <v>2017</v>
      </c>
      <c r="AA256" s="10">
        <v>2018</v>
      </c>
    </row>
    <row r="257" spans="1:27" x14ac:dyDescent="0.2">
      <c r="A257" s="6" t="s">
        <v>61</v>
      </c>
      <c r="B257" s="8">
        <v>1.6648292002337812E-3</v>
      </c>
      <c r="C257" s="8">
        <v>2.0868132026722139E-3</v>
      </c>
      <c r="D257" s="8">
        <v>2.2229257849290833E-3</v>
      </c>
      <c r="E257" s="8">
        <v>2.2039043255293635E-3</v>
      </c>
      <c r="F257" s="8">
        <v>2.0480582111812961E-3</v>
      </c>
      <c r="G257" s="8">
        <v>2.0063399288521105E-3</v>
      </c>
      <c r="H257" s="8">
        <v>2.1158221851135307E-3</v>
      </c>
      <c r="I257" s="8">
        <v>2.1101050752591914E-3</v>
      </c>
      <c r="J257" s="8">
        <v>2.1422510100652056E-3</v>
      </c>
      <c r="K257" s="8">
        <v>1.8834176015136415E-3</v>
      </c>
      <c r="L257" s="8">
        <v>1.5955761947604749E-3</v>
      </c>
      <c r="M257" s="8">
        <v>1.3398879422212241E-3</v>
      </c>
      <c r="N257" s="8">
        <v>1.1700520784127084E-3</v>
      </c>
      <c r="O257" s="8">
        <v>9.0794261979435474E-4</v>
      </c>
      <c r="P257" s="8">
        <v>7.2465369780614036E-4</v>
      </c>
      <c r="Q257" s="8">
        <v>5.6539138898825604E-4</v>
      </c>
      <c r="R257" s="8">
        <v>5.2158709328189404E-4</v>
      </c>
      <c r="S257" s="8">
        <v>3.9116074778351652E-4</v>
      </c>
      <c r="T257" s="8">
        <v>3.1604767420998295E-4</v>
      </c>
      <c r="U257" s="8">
        <v>2.4640683411238041E-4</v>
      </c>
      <c r="V257" s="8">
        <v>1.9412787151644706E-4</v>
      </c>
      <c r="W257" s="8">
        <v>1.4194971215066913E-4</v>
      </c>
      <c r="X257" s="8">
        <v>1.0916093888924245E-4</v>
      </c>
      <c r="Y257" s="8">
        <v>7.8997009663435812E-5</v>
      </c>
      <c r="Z257" s="8">
        <v>6.1062800107177282E-5</v>
      </c>
      <c r="AA257" s="8">
        <v>0</v>
      </c>
    </row>
    <row r="258" spans="1:27" x14ac:dyDescent="0.2">
      <c r="A258" s="6" t="s">
        <v>62</v>
      </c>
      <c r="B258" s="8">
        <v>1.2095079729844673E-5</v>
      </c>
      <c r="C258" s="8">
        <v>1.5054303420170557E-5</v>
      </c>
      <c r="D258" s="8">
        <v>1.6450222990144436E-5</v>
      </c>
      <c r="E258" s="8">
        <v>1.5596861380669339E-5</v>
      </c>
      <c r="F258" s="8">
        <v>1.7644809204023473E-5</v>
      </c>
      <c r="G258" s="8">
        <v>2.0063399288521105E-5</v>
      </c>
      <c r="H258" s="8">
        <v>2.0829506206316867E-5</v>
      </c>
      <c r="I258" s="8">
        <v>1.9480890062402138E-5</v>
      </c>
      <c r="J258" s="8">
        <v>1.9918332571943239E-5</v>
      </c>
      <c r="K258" s="8">
        <v>1.7712391236805406E-5</v>
      </c>
      <c r="L258" s="8">
        <v>2.5038272594702836E-5</v>
      </c>
      <c r="M258" s="8">
        <v>3.2363447219804953E-5</v>
      </c>
      <c r="N258" s="8">
        <v>3.4160851467741927E-5</v>
      </c>
      <c r="O258" s="8">
        <v>3.3244668232470221E-5</v>
      </c>
      <c r="P258" s="8">
        <v>3.3766409643712033E-5</v>
      </c>
      <c r="Q258" s="8">
        <v>3.3095054479491645E-5</v>
      </c>
      <c r="R258" s="8">
        <v>3.1543214010765475E-5</v>
      </c>
      <c r="S258" s="8">
        <v>3.2791306379575103E-5</v>
      </c>
      <c r="T258" s="8">
        <v>3.5268586461227124E-5</v>
      </c>
      <c r="U258" s="8">
        <v>3.732904320078983E-5</v>
      </c>
      <c r="V258" s="8">
        <v>3.9023644463888961E-5</v>
      </c>
      <c r="W258" s="8">
        <v>4.1554424250238634E-5</v>
      </c>
      <c r="X258" s="8">
        <v>4.4415268463330174E-5</v>
      </c>
      <c r="Y258" s="8">
        <v>3.6681726688227933E-5</v>
      </c>
      <c r="Z258" s="8">
        <v>3.5826193027989743E-5</v>
      </c>
      <c r="AA258" s="8">
        <v>0</v>
      </c>
    </row>
    <row r="259" spans="1:27" x14ac:dyDescent="0.2">
      <c r="A259" s="6" t="s">
        <v>63</v>
      </c>
      <c r="B259" s="8">
        <v>7.4131133828080249E-5</v>
      </c>
      <c r="C259" s="8">
        <v>9.2117999499615071E-5</v>
      </c>
      <c r="D259" s="8">
        <v>9.9416565027394649E-5</v>
      </c>
      <c r="E259" s="8">
        <v>9.6971790323291989E-5</v>
      </c>
      <c r="F259" s="8">
        <v>1.0712919873871396E-4</v>
      </c>
      <c r="G259" s="8">
        <v>1.2284973718202152E-4</v>
      </c>
      <c r="H259" s="8">
        <v>1.1749143344500609E-4</v>
      </c>
      <c r="I259" s="8">
        <v>1.0909298434945198E-4</v>
      </c>
      <c r="J259" s="8">
        <v>1.1092450725409769E-4</v>
      </c>
      <c r="K259" s="8">
        <v>9.9484597446723711E-5</v>
      </c>
      <c r="L259" s="8">
        <v>1.4065617839965417E-4</v>
      </c>
      <c r="M259" s="8">
        <v>1.8140021371610419E-4</v>
      </c>
      <c r="N259" s="8">
        <v>1.914037657614686E-4</v>
      </c>
      <c r="O259" s="8">
        <v>1.8438219355823817E-4</v>
      </c>
      <c r="P259" s="8">
        <v>1.8685920251629138E-4</v>
      </c>
      <c r="Q259" s="8">
        <v>1.8314418821979429E-4</v>
      </c>
      <c r="R259" s="8">
        <v>1.7455620717001414E-4</v>
      </c>
      <c r="S259" s="8">
        <v>1.8146308161136822E-4</v>
      </c>
      <c r="T259" s="8">
        <v>1.9517223296950826E-4</v>
      </c>
      <c r="U259" s="8">
        <v>2.0657433538575251E-4</v>
      </c>
      <c r="V259" s="8">
        <v>2.1595223455137463E-4</v>
      </c>
      <c r="W259" s="8">
        <v>2.2958678485869517E-4</v>
      </c>
      <c r="X259" s="8">
        <v>2.3940908413339084E-4</v>
      </c>
      <c r="Y259" s="8">
        <v>1.9772336557421222E-4</v>
      </c>
      <c r="Z259" s="8">
        <v>1.9311195082387272E-4</v>
      </c>
      <c r="AA259" s="8">
        <v>0</v>
      </c>
    </row>
    <row r="260" spans="1:27" x14ac:dyDescent="0.2">
      <c r="A260" s="6" t="s">
        <v>64</v>
      </c>
      <c r="B260" s="8">
        <v>4.2527860985582886E-5</v>
      </c>
      <c r="C260" s="8">
        <v>5.3048497766315299E-5</v>
      </c>
      <c r="D260" s="8">
        <v>5.6860553378977517E-5</v>
      </c>
      <c r="E260" s="8">
        <v>5.594526364805307E-5</v>
      </c>
      <c r="F260" s="8">
        <v>6.1441746335438882E-5</v>
      </c>
      <c r="G260" s="8">
        <v>7.0376231350504799E-5</v>
      </c>
      <c r="H260" s="8">
        <v>6.9974122411845733E-5</v>
      </c>
      <c r="I260" s="8">
        <v>6.5585663210087193E-5</v>
      </c>
      <c r="J260" s="8">
        <v>6.662338825787911E-5</v>
      </c>
      <c r="K260" s="8">
        <v>5.9631717163911535E-5</v>
      </c>
      <c r="L260" s="8">
        <v>8.4442801691938979E-5</v>
      </c>
      <c r="M260" s="8">
        <v>1.0884012822966252E-4</v>
      </c>
      <c r="N260" s="8">
        <v>1.1484225945688116E-4</v>
      </c>
      <c r="O260" s="8">
        <v>1.1928969189298137E-4</v>
      </c>
      <c r="P260" s="8">
        <v>1.2542941667179061E-4</v>
      </c>
      <c r="Q260" s="8">
        <v>1.2293574618972556E-4</v>
      </c>
      <c r="R260" s="8">
        <v>1.1717098367758977E-4</v>
      </c>
      <c r="S260" s="8">
        <v>1.218072763240573E-4</v>
      </c>
      <c r="T260" s="8">
        <v>1.3100956502699234E-4</v>
      </c>
      <c r="U260" s="8">
        <v>1.3866324718960692E-4</v>
      </c>
      <c r="V260" s="8">
        <v>1.4495814878066418E-4</v>
      </c>
      <c r="W260" s="8">
        <v>1.5427373156354709E-4</v>
      </c>
      <c r="X260" s="8">
        <v>1.6351714138341337E-4</v>
      </c>
      <c r="Y260" s="8">
        <v>1.3504565539413776E-4</v>
      </c>
      <c r="Z260" s="8">
        <v>1.3189603339685744E-4</v>
      </c>
      <c r="AA260" s="8">
        <v>0</v>
      </c>
    </row>
    <row r="261" spans="1:27" x14ac:dyDescent="0.2">
      <c r="A261" s="6" t="s">
        <v>65</v>
      </c>
      <c r="B261" s="8">
        <v>5.0331138230643962E-5</v>
      </c>
      <c r="C261" s="8">
        <v>6.272626425071065E-5</v>
      </c>
      <c r="D261" s="8">
        <v>6.7588959676897795E-5</v>
      </c>
      <c r="E261" s="8">
        <v>6.6117129765880893E-5</v>
      </c>
      <c r="F261" s="8">
        <v>7.2784837966596841E-5</v>
      </c>
      <c r="G261" s="8">
        <v>8.3340273967703041E-5</v>
      </c>
      <c r="H261" s="8">
        <v>9.1129089652636295E-5</v>
      </c>
      <c r="I261" s="8">
        <v>8.6689960777689513E-5</v>
      </c>
      <c r="J261" s="8">
        <v>8.8258818465334699E-5</v>
      </c>
      <c r="K261" s="8">
        <v>7.9115347524397488E-5</v>
      </c>
      <c r="L261" s="8">
        <v>1.1193580689396563E-4</v>
      </c>
      <c r="M261" s="8">
        <v>1.4429562454690108E-4</v>
      </c>
      <c r="N261" s="8">
        <v>1.5243636232841623E-4</v>
      </c>
      <c r="O261" s="8">
        <v>1.4988037400605271E-4</v>
      </c>
      <c r="P261" s="8">
        <v>1.534681634880429E-4</v>
      </c>
      <c r="Q261" s="8">
        <v>1.5041698607630747E-4</v>
      </c>
      <c r="R261" s="8">
        <v>1.4336365405878581E-4</v>
      </c>
      <c r="S261" s="8">
        <v>1.4903627687015079E-4</v>
      </c>
      <c r="T261" s="8">
        <v>1.6029565685758232E-4</v>
      </c>
      <c r="U261" s="8">
        <v>1.6966027920235164E-4</v>
      </c>
      <c r="V261" s="8">
        <v>1.7736236134993259E-4</v>
      </c>
      <c r="W261" s="8">
        <v>1.8898034009534977E-4</v>
      </c>
      <c r="X261" s="8">
        <v>2.0385909460307738E-4</v>
      </c>
      <c r="Y261" s="8">
        <v>1.6836328834915522E-4</v>
      </c>
      <c r="Z261" s="8">
        <v>1.6443663443089571E-4</v>
      </c>
      <c r="AA261" s="8">
        <v>0</v>
      </c>
    </row>
    <row r="262" spans="1:27" x14ac:dyDescent="0.2">
      <c r="A262" s="6" t="s">
        <v>66</v>
      </c>
      <c r="B262" s="8">
        <v>1.2095079729844673E-5</v>
      </c>
      <c r="C262" s="8">
        <v>1.5054303420170557E-5</v>
      </c>
      <c r="D262" s="8">
        <v>1.6450222990144436E-5</v>
      </c>
      <c r="E262" s="8">
        <v>1.5935923584596936E-5</v>
      </c>
      <c r="F262" s="8">
        <v>1.7644809204023473E-5</v>
      </c>
      <c r="G262" s="8">
        <v>2.0372066969882965E-5</v>
      </c>
      <c r="H262" s="8">
        <v>2.148042827526427E-5</v>
      </c>
      <c r="I262" s="8">
        <v>2.013025306448221E-5</v>
      </c>
      <c r="J262" s="8">
        <v>2.0605171626148179E-5</v>
      </c>
      <c r="K262" s="8">
        <v>1.8302804278032254E-5</v>
      </c>
      <c r="L262" s="8">
        <v>2.6020165637632362E-5</v>
      </c>
      <c r="M262" s="8">
        <v>3.3600266858778392E-5</v>
      </c>
      <c r="N262" s="8">
        <v>3.5534152029259186E-5</v>
      </c>
      <c r="O262" s="8">
        <v>3.1009732552976423E-5</v>
      </c>
      <c r="P262" s="8">
        <v>2.9839901453445527E-5</v>
      </c>
      <c r="Q262" s="8">
        <v>2.9246565769584506E-5</v>
      </c>
      <c r="R262" s="8">
        <v>2.7875137530803504E-5</v>
      </c>
      <c r="S262" s="8">
        <v>2.8978151053028216E-5</v>
      </c>
      <c r="T262" s="8">
        <v>3.1167346835144367E-5</v>
      </c>
      <c r="U262" s="8">
        <v>3.2988188776091299E-5</v>
      </c>
      <c r="V262" s="8">
        <v>3.4485771070973265E-5</v>
      </c>
      <c r="W262" s="8">
        <v>3.7049761511065147E-5</v>
      </c>
      <c r="X262" s="8">
        <v>4.4891361302802659E-5</v>
      </c>
      <c r="Y262" s="8">
        <v>3.7074925188788107E-5</v>
      </c>
      <c r="Z262" s="8">
        <v>3.621023106927919E-5</v>
      </c>
      <c r="AA262" s="8">
        <v>0</v>
      </c>
    </row>
    <row r="263" spans="1:27" x14ac:dyDescent="0.2">
      <c r="A263" s="6" t="s">
        <v>67</v>
      </c>
      <c r="B263" s="8">
        <v>4.0967205536570669E-5</v>
      </c>
      <c r="C263" s="8">
        <v>5.0897882992005215E-5</v>
      </c>
      <c r="D263" s="8">
        <v>5.5072485662657467E-5</v>
      </c>
      <c r="E263" s="8">
        <v>5.357182822055991E-5</v>
      </c>
      <c r="F263" s="8">
        <v>5.9236145184935953E-5</v>
      </c>
      <c r="G263" s="8">
        <v>6.790688989960989E-5</v>
      </c>
      <c r="H263" s="8">
        <v>5.9884830343160987E-5</v>
      </c>
      <c r="I263" s="8">
        <v>5.487117367576602E-5</v>
      </c>
      <c r="J263" s="8">
        <v>5.5633963390600084E-5</v>
      </c>
      <c r="K263" s="8">
        <v>4.9889901983668558E-5</v>
      </c>
      <c r="L263" s="8">
        <v>7.0696299090925667E-5</v>
      </c>
      <c r="M263" s="8">
        <v>9.1112380071043246E-5</v>
      </c>
      <c r="N263" s="8">
        <v>9.613103930620844E-5</v>
      </c>
      <c r="O263" s="8">
        <v>9.4146665498676176E-5</v>
      </c>
      <c r="P263" s="8">
        <v>9.6146160743444472E-5</v>
      </c>
      <c r="Q263" s="8">
        <v>9.4234652635578778E-5</v>
      </c>
      <c r="R263" s="8">
        <v>8.9815827540089873E-5</v>
      </c>
      <c r="S263" s="8">
        <v>9.3369709424465889E-5</v>
      </c>
      <c r="T263" s="8">
        <v>1.004235793607718E-4</v>
      </c>
      <c r="U263" s="8">
        <v>1.0629039314140981E-4</v>
      </c>
      <c r="V263" s="8">
        <v>1.1111565774424366E-4</v>
      </c>
      <c r="W263" s="8">
        <v>1.1788661751490194E-4</v>
      </c>
      <c r="X263" s="8">
        <v>1.1897326454008109E-4</v>
      </c>
      <c r="Y263" s="8">
        <v>9.8257695957991681E-5</v>
      </c>
      <c r="Z263" s="8">
        <v>9.5966099368624083E-5</v>
      </c>
      <c r="AA263" s="8">
        <v>0</v>
      </c>
    </row>
    <row r="264" spans="1:27" x14ac:dyDescent="0.2">
      <c r="A264" s="6" t="s">
        <v>68</v>
      </c>
      <c r="B264" s="8">
        <v>2.2239340148424077E-5</v>
      </c>
      <c r="C264" s="8">
        <v>2.7599556270312688E-5</v>
      </c>
      <c r="D264" s="8">
        <v>2.9681924090912792E-5</v>
      </c>
      <c r="E264" s="8">
        <v>2.8820287333845521E-5</v>
      </c>
      <c r="F264" s="8">
        <v>3.2138759621614182E-5</v>
      </c>
      <c r="G264" s="8">
        <v>3.6731454082061717E-5</v>
      </c>
      <c r="H264" s="8">
        <v>4.2635395516054838E-5</v>
      </c>
      <c r="I264" s="8">
        <v>4.0909869131044489E-5</v>
      </c>
      <c r="J264" s="8">
        <v>4.1553762779398828E-5</v>
      </c>
      <c r="K264" s="8">
        <v>3.7196021597291353E-5</v>
      </c>
      <c r="L264" s="8">
        <v>5.2776751057461867E-5</v>
      </c>
      <c r="M264" s="8">
        <v>6.8025080143539076E-5</v>
      </c>
      <c r="N264" s="8">
        <v>7.1754954339277001E-5</v>
      </c>
      <c r="O264" s="8">
        <v>7.3892560903263631E-5</v>
      </c>
      <c r="P264" s="8">
        <v>7.7296468756111157E-5</v>
      </c>
      <c r="Q264" s="8">
        <v>7.5759749642417278E-5</v>
      </c>
      <c r="R264" s="8">
        <v>7.2207217383098442E-5</v>
      </c>
      <c r="S264" s="8">
        <v>7.5064349285422645E-5</v>
      </c>
      <c r="T264" s="8">
        <v>8.073531619355107E-5</v>
      </c>
      <c r="U264" s="8">
        <v>8.5451918815500618E-5</v>
      </c>
      <c r="V264" s="8">
        <v>8.9331195453369312E-5</v>
      </c>
      <c r="W264" s="8">
        <v>9.5717182267584399E-5</v>
      </c>
      <c r="X264" s="8">
        <v>1.1188092719453162E-4</v>
      </c>
      <c r="Y264" s="8">
        <v>9.2400298605783854E-5</v>
      </c>
      <c r="Z264" s="8">
        <v>9.0245294723567546E-5</v>
      </c>
      <c r="AA264" s="8">
        <v>0</v>
      </c>
    </row>
    <row r="265" spans="1:27" x14ac:dyDescent="0.2">
      <c r="A265" s="6" t="s">
        <v>69</v>
      </c>
      <c r="B265" s="8">
        <v>2.7701634219966829E-5</v>
      </c>
      <c r="C265" s="8">
        <v>3.4409836388961272E-5</v>
      </c>
      <c r="D265" s="8">
        <v>3.6834194956192981E-5</v>
      </c>
      <c r="E265" s="8">
        <v>3.6279655820252592E-5</v>
      </c>
      <c r="F265" s="8">
        <v>3.9700820709052817E-5</v>
      </c>
      <c r="G265" s="8">
        <v>4.5682816841555747E-5</v>
      </c>
      <c r="H265" s="8">
        <v>4.9795538274476261E-5</v>
      </c>
      <c r="I265" s="8">
        <v>4.7403499151845203E-5</v>
      </c>
      <c r="J265" s="8">
        <v>4.8422153321448221E-5</v>
      </c>
      <c r="K265" s="8">
        <v>4.3395358530173243E-5</v>
      </c>
      <c r="L265" s="8">
        <v>6.1122841922362802E-5</v>
      </c>
      <c r="M265" s="8">
        <v>7.8950320287804438E-5</v>
      </c>
      <c r="N265" s="8">
        <v>8.3428009112173758E-5</v>
      </c>
      <c r="O265" s="8">
        <v>8.1435468821555195E-5</v>
      </c>
      <c r="P265" s="8">
        <v>8.3142305878905427E-5</v>
      </c>
      <c r="Q265" s="8">
        <v>8.1489338995133659E-5</v>
      </c>
      <c r="R265" s="8">
        <v>7.7668183937613529E-5</v>
      </c>
      <c r="S265" s="8">
        <v>8.0741355485869682E-5</v>
      </c>
      <c r="T265" s="8">
        <v>8.6841214690878767E-5</v>
      </c>
      <c r="U265" s="8">
        <v>9.1914525625625302E-5</v>
      </c>
      <c r="V265" s="8">
        <v>9.6087173906231921E-5</v>
      </c>
      <c r="W265" s="8">
        <v>1.0187200385898425E-4</v>
      </c>
      <c r="X265" s="8">
        <v>1.0167026488069085E-4</v>
      </c>
      <c r="Y265" s="8">
        <v>8.3967525818231408E-5</v>
      </c>
      <c r="Z265" s="8">
        <v>8.2009191216496176E-5</v>
      </c>
      <c r="AA265" s="8">
        <v>0</v>
      </c>
    </row>
    <row r="266" spans="1:27" x14ac:dyDescent="0.2">
      <c r="A266" s="6" t="s">
        <v>70</v>
      </c>
      <c r="B266" s="8">
        <v>6.2426217960488637E-6</v>
      </c>
      <c r="C266" s="8">
        <v>7.8855875058036261E-6</v>
      </c>
      <c r="D266" s="8">
        <v>8.2251114950722181E-6</v>
      </c>
      <c r="E266" s="8">
        <v>7.7984306903346694E-6</v>
      </c>
      <c r="F266" s="8">
        <v>8.8224046020117365E-6</v>
      </c>
      <c r="G266" s="8">
        <v>1.0186033484941483E-5</v>
      </c>
      <c r="H266" s="8">
        <v>9.7638310342110316E-6</v>
      </c>
      <c r="I266" s="8">
        <v>9.091082029120997E-6</v>
      </c>
      <c r="J266" s="8">
        <v>9.2723272317666812E-6</v>
      </c>
      <c r="K266" s="8">
        <v>8.2657825771758554E-6</v>
      </c>
      <c r="L266" s="8">
        <v>1.1782716515154277E-5</v>
      </c>
      <c r="M266" s="8">
        <v>1.5254108880672399E-5</v>
      </c>
      <c r="N266" s="8">
        <v>1.6136281597827846E-5</v>
      </c>
      <c r="O266" s="8">
        <v>1.4666765396678037E-5</v>
      </c>
      <c r="P266" s="8">
        <v>1.4517043270742549E-5</v>
      </c>
      <c r="Q266" s="8">
        <v>1.4228465728697225E-5</v>
      </c>
      <c r="R266" s="8">
        <v>1.3561265386922205E-5</v>
      </c>
      <c r="S266" s="8">
        <v>1.4097854600154009E-5</v>
      </c>
      <c r="T266" s="8">
        <v>1.5162934611391749E-5</v>
      </c>
      <c r="U266" s="8">
        <v>1.6048742466945302E-5</v>
      </c>
      <c r="V266" s="8">
        <v>1.677730716793742E-5</v>
      </c>
      <c r="W266" s="8">
        <v>1.763645900017432E-5</v>
      </c>
      <c r="X266" s="8">
        <v>1.5153083364961902E-5</v>
      </c>
      <c r="Y266" s="8">
        <v>1.2514609043792686E-5</v>
      </c>
      <c r="Z266" s="8">
        <v>1.2398341242192307E-5</v>
      </c>
      <c r="AA266" s="8">
        <v>0</v>
      </c>
    </row>
    <row r="267" spans="1:27" x14ac:dyDescent="0.2">
      <c r="A267" s="6" t="s">
        <v>71</v>
      </c>
      <c r="B267" s="8">
        <v>8.1934411073141335E-6</v>
      </c>
      <c r="C267" s="8">
        <v>1.039463807583205E-5</v>
      </c>
      <c r="D267" s="8">
        <v>1.1086019841184295E-5</v>
      </c>
      <c r="E267" s="8">
        <v>1.0510928321755426E-5</v>
      </c>
      <c r="F267" s="8">
        <v>1.19732633884445E-5</v>
      </c>
      <c r="G267" s="8">
        <v>1.3581377979921978E-5</v>
      </c>
      <c r="H267" s="8">
        <v>1.6273051723685053E-5</v>
      </c>
      <c r="I267" s="8">
        <v>1.5584712049921709E-5</v>
      </c>
      <c r="J267" s="8">
        <v>1.5797298246713603E-5</v>
      </c>
      <c r="K267" s="8">
        <v>1.4169912989444325E-5</v>
      </c>
      <c r="L267" s="8">
        <v>2.0128807380055222E-5</v>
      </c>
      <c r="M267" s="8">
        <v>2.5973212418442191E-5</v>
      </c>
      <c r="N267" s="8">
        <v>2.7466011230345268E-5</v>
      </c>
      <c r="O267" s="8">
        <v>2.7238278593830641E-5</v>
      </c>
      <c r="P267" s="8">
        <v>2.7939970942982103E-5</v>
      </c>
      <c r="Q267" s="8">
        <v>2.7384514467419652E-5</v>
      </c>
      <c r="R267" s="8">
        <v>2.6100357457003454E-5</v>
      </c>
      <c r="S267" s="8">
        <v>2.713313607359824E-5</v>
      </c>
      <c r="T267" s="8">
        <v>2.9182972273708734E-5</v>
      </c>
      <c r="U267" s="8">
        <v>3.0887854830861076E-5</v>
      </c>
      <c r="V267" s="8">
        <v>3.229009524664309E-5</v>
      </c>
      <c r="W267" s="8">
        <v>3.4757909157773933E-5</v>
      </c>
      <c r="X267" s="8">
        <v>4.3188316304205695E-5</v>
      </c>
      <c r="Y267" s="8">
        <v>3.5668389508423682E-5</v>
      </c>
      <c r="Z267" s="8">
        <v>3.483652474096037E-5</v>
      </c>
      <c r="AA267" s="8">
        <v>0</v>
      </c>
    </row>
    <row r="268" spans="1:27" x14ac:dyDescent="0.2">
      <c r="A268" s="6" t="s">
        <v>72</v>
      </c>
      <c r="B268" s="8">
        <v>4.0186877812064558E-5</v>
      </c>
      <c r="C268" s="8">
        <v>4.9822575604850179E-5</v>
      </c>
      <c r="D268" s="8">
        <v>5.3999645032865434E-5</v>
      </c>
      <c r="E268" s="8">
        <v>5.2893703812704714E-5</v>
      </c>
      <c r="F268" s="8">
        <v>5.7975801670362838E-5</v>
      </c>
      <c r="G268" s="8">
        <v>6.6672219174162436E-5</v>
      </c>
      <c r="H268" s="8">
        <v>6.8997739308424624E-5</v>
      </c>
      <c r="I268" s="8">
        <v>6.4936300208007125E-5</v>
      </c>
      <c r="J268" s="8">
        <v>6.6279968730776647E-5</v>
      </c>
      <c r="K268" s="8">
        <v>5.9336510643298116E-5</v>
      </c>
      <c r="L268" s="8">
        <v>8.3951855170474226E-5</v>
      </c>
      <c r="M268" s="8">
        <v>1.082217184101758E-4</v>
      </c>
      <c r="N268" s="8">
        <v>1.1432727174631217E-4</v>
      </c>
      <c r="O268" s="8">
        <v>1.1188646745465816E-4</v>
      </c>
      <c r="P268" s="8">
        <v>1.1440709947260638E-4</v>
      </c>
      <c r="Q268" s="8">
        <v>1.1213250847880979E-4</v>
      </c>
      <c r="R268" s="8">
        <v>1.0687432639102039E-4</v>
      </c>
      <c r="S268" s="8">
        <v>1.1110319255024965E-4</v>
      </c>
      <c r="T268" s="8">
        <v>1.1949684244709986E-4</v>
      </c>
      <c r="U268" s="8">
        <v>1.2647789852033775E-4</v>
      </c>
      <c r="V268" s="8">
        <v>1.3221965704671325E-4</v>
      </c>
      <c r="W268" s="8">
        <v>1.4071296108858521E-4</v>
      </c>
      <c r="X268" s="8">
        <v>1.4908520876873505E-4</v>
      </c>
      <c r="Y268" s="8">
        <v>1.2312659872950468E-4</v>
      </c>
      <c r="Z268" s="8">
        <v>1.2025497421304046E-4</v>
      </c>
      <c r="AA268" s="8">
        <v>0</v>
      </c>
    </row>
    <row r="269" spans="1:27" x14ac:dyDescent="0.2">
      <c r="A269" s="6" t="s">
        <v>73</v>
      </c>
      <c r="B269" s="8">
        <v>3.6675403051787072E-5</v>
      </c>
      <c r="C269" s="8">
        <v>4.587978185194837E-5</v>
      </c>
      <c r="D269" s="8">
        <v>4.9350668970433316E-5</v>
      </c>
      <c r="E269" s="8">
        <v>4.8485895161645995E-5</v>
      </c>
      <c r="F269" s="8">
        <v>5.3249513490713692E-5</v>
      </c>
      <c r="G269" s="8">
        <v>6.1116200909648905E-5</v>
      </c>
      <c r="H269" s="8">
        <v>7.192688861868794E-5</v>
      </c>
      <c r="I269" s="8">
        <v>6.9157159721527591E-5</v>
      </c>
      <c r="J269" s="8">
        <v>7.0401003056006287E-5</v>
      </c>
      <c r="K269" s="8">
        <v>6.3174195411272614E-5</v>
      </c>
      <c r="L269" s="8">
        <v>8.9352266906586603E-5</v>
      </c>
      <c r="M269" s="8">
        <v>1.1523036303102528E-4</v>
      </c>
      <c r="N269" s="8">
        <v>1.2170876226446748E-4</v>
      </c>
      <c r="O269" s="8">
        <v>1.202674762527599E-4</v>
      </c>
      <c r="P269" s="8">
        <v>1.2352825982430012E-4</v>
      </c>
      <c r="Q269" s="8">
        <v>1.2107230315491084E-4</v>
      </c>
      <c r="R269" s="8">
        <v>1.1539500161258928E-4</v>
      </c>
      <c r="S269" s="8">
        <v>1.199609975945191E-4</v>
      </c>
      <c r="T269" s="8">
        <v>1.2902381370244746E-4</v>
      </c>
      <c r="U269" s="8">
        <v>1.3656147271211576E-4</v>
      </c>
      <c r="V269" s="8">
        <v>1.4276097966501463E-4</v>
      </c>
      <c r="W269" s="8">
        <v>1.5278617938235191E-4</v>
      </c>
      <c r="X269" s="8">
        <v>1.7569268380326992E-4</v>
      </c>
      <c r="Y269" s="8">
        <v>1.4510120906096875E-4</v>
      </c>
      <c r="Z269" s="8">
        <v>1.4171706415495684E-4</v>
      </c>
      <c r="AA269" s="8">
        <v>0</v>
      </c>
    </row>
    <row r="270" spans="1:27" x14ac:dyDescent="0.2">
      <c r="A270" s="6" t="s">
        <v>74</v>
      </c>
      <c r="B270" s="8">
        <v>1.287540745435078E-5</v>
      </c>
      <c r="C270" s="8">
        <v>1.6129610807325597E-5</v>
      </c>
      <c r="D270" s="8">
        <v>1.7523063619936469E-5</v>
      </c>
      <c r="E270" s="8">
        <v>1.6953110196379716E-5</v>
      </c>
      <c r="F270" s="8">
        <v>1.8905152718596581E-5</v>
      </c>
      <c r="G270" s="8">
        <v>2.1606737695330419E-5</v>
      </c>
      <c r="H270" s="8">
        <v>2.2782272413159074E-5</v>
      </c>
      <c r="I270" s="8">
        <v>2.1428979068642351E-5</v>
      </c>
      <c r="J270" s="8">
        <v>2.1978849734558059E-5</v>
      </c>
      <c r="K270" s="8">
        <v>1.9483630360485946E-5</v>
      </c>
      <c r="L270" s="8">
        <v>2.7738478462759028E-5</v>
      </c>
      <c r="M270" s="8">
        <v>3.5661632923734124E-5</v>
      </c>
      <c r="N270" s="8">
        <v>3.7765765441724742E-5</v>
      </c>
      <c r="O270" s="8">
        <v>3.6876438711647635E-5</v>
      </c>
      <c r="P270" s="8">
        <v>3.7754011714962799E-5</v>
      </c>
      <c r="Q270" s="8">
        <v>3.700338769334093E-5</v>
      </c>
      <c r="R270" s="8">
        <v>3.526826487362757E-5</v>
      </c>
      <c r="S270" s="8">
        <v>3.6663737604055333E-5</v>
      </c>
      <c r="T270" s="8">
        <v>3.9433616111370824E-5</v>
      </c>
      <c r="U270" s="8">
        <v>4.173733728054774E-5</v>
      </c>
      <c r="V270" s="8">
        <v>4.363212067038386E-5</v>
      </c>
      <c r="W270" s="8">
        <v>4.6865538245607684E-5</v>
      </c>
      <c r="X270" s="8">
        <v>5.6614943847676547E-5</v>
      </c>
      <c r="Y270" s="8">
        <v>4.675721190826627E-5</v>
      </c>
      <c r="Z270" s="8">
        <v>4.5666707516461792E-5</v>
      </c>
      <c r="AA270" s="8">
        <v>0</v>
      </c>
    </row>
    <row r="271" spans="1:27" x14ac:dyDescent="0.2">
      <c r="A271" s="6" t="s">
        <v>75</v>
      </c>
      <c r="B271" s="8">
        <v>2.0288520837158808E-5</v>
      </c>
      <c r="C271" s="8">
        <v>2.5448941496002607E-5</v>
      </c>
      <c r="D271" s="8">
        <v>2.7178629288064721E-5</v>
      </c>
      <c r="E271" s="8">
        <v>2.6785914110279955E-5</v>
      </c>
      <c r="F271" s="8">
        <v>2.9302986713824703E-5</v>
      </c>
      <c r="G271" s="8">
        <v>3.3644777268443082E-5</v>
      </c>
      <c r="H271" s="8">
        <v>3.2871564481843806E-5</v>
      </c>
      <c r="I271" s="8">
        <v>3.052006109776335E-5</v>
      </c>
      <c r="J271" s="8">
        <v>3.1251176966324742E-5</v>
      </c>
      <c r="K271" s="8">
        <v>2.8044619458275227E-5</v>
      </c>
      <c r="L271" s="8">
        <v>3.9521194977913308E-5</v>
      </c>
      <c r="M271" s="8">
        <v>5.0915741804406519E-5</v>
      </c>
      <c r="N271" s="8">
        <v>5.3902047039552585E-5</v>
      </c>
      <c r="O271" s="8">
        <v>4.7771750149179895E-5</v>
      </c>
      <c r="P271" s="8">
        <v>4.6268135238263559E-5</v>
      </c>
      <c r="Q271" s="8">
        <v>4.5348216661645134E-5</v>
      </c>
      <c r="R271" s="8">
        <v>4.3221760514089507E-5</v>
      </c>
      <c r="S271" s="8">
        <v>4.4931973133550135E-5</v>
      </c>
      <c r="T271" s="8">
        <v>4.8326496170711123E-5</v>
      </c>
      <c r="U271" s="8">
        <v>5.1149737164947283E-5</v>
      </c>
      <c r="V271" s="8">
        <v>5.3471805429372052E-5</v>
      </c>
      <c r="W271" s="8">
        <v>5.6983798897534674E-5</v>
      </c>
      <c r="X271" s="8">
        <v>6.1621400384949165E-5</v>
      </c>
      <c r="Y271" s="8">
        <v>5.0891951854208813E-5</v>
      </c>
      <c r="Z271" s="8">
        <v>4.9704987767365152E-5</v>
      </c>
      <c r="AA271" s="8">
        <v>0</v>
      </c>
    </row>
    <row r="272" spans="1:27" x14ac:dyDescent="0.2">
      <c r="A272" s="6" t="s">
        <v>76</v>
      </c>
      <c r="B272" s="8">
        <v>4.2918024847835938E-5</v>
      </c>
      <c r="C272" s="8">
        <v>5.3406933562033644E-5</v>
      </c>
      <c r="D272" s="8">
        <v>5.7218166922241525E-5</v>
      </c>
      <c r="E272" s="8">
        <v>5.6284325851980664E-5</v>
      </c>
      <c r="F272" s="8">
        <v>6.1756832214082162E-5</v>
      </c>
      <c r="G272" s="8">
        <v>7.0993566713228526E-5</v>
      </c>
      <c r="H272" s="8">
        <v>8.657263517000448E-5</v>
      </c>
      <c r="I272" s="8">
        <v>8.4092508769369225E-5</v>
      </c>
      <c r="J272" s="8">
        <v>8.5511462248514939E-5</v>
      </c>
      <c r="K272" s="8">
        <v>7.6458488838876664E-5</v>
      </c>
      <c r="L272" s="8">
        <v>1.0825370798297992E-4</v>
      </c>
      <c r="M272" s="8">
        <v>1.3976061920399846E-4</v>
      </c>
      <c r="N272" s="8">
        <v>1.4745814779291617E-4</v>
      </c>
      <c r="O272" s="8">
        <v>1.5295341056535667E-4</v>
      </c>
      <c r="P272" s="8">
        <v>1.6064914717774892E-4</v>
      </c>
      <c r="Q272" s="8">
        <v>1.5745523903630513E-4</v>
      </c>
      <c r="R272" s="8">
        <v>1.5007180668286132E-4</v>
      </c>
      <c r="S272" s="8">
        <v>1.5600995086021191E-4</v>
      </c>
      <c r="T272" s="8">
        <v>1.6779612460035188E-4</v>
      </c>
      <c r="U272" s="8">
        <v>1.7759893876629688E-4</v>
      </c>
      <c r="V272" s="8">
        <v>1.8566138758891346E-4</v>
      </c>
      <c r="W272" s="8">
        <v>1.9934485947559915E-4</v>
      </c>
      <c r="X272" s="8">
        <v>2.3960864712367102E-4</v>
      </c>
      <c r="Y272" s="8">
        <v>1.9788815333637009E-4</v>
      </c>
      <c r="Z272" s="8">
        <v>1.9327290297067827E-4</v>
      </c>
      <c r="AA272" s="8">
        <v>0</v>
      </c>
    </row>
    <row r="273" spans="1:27" x14ac:dyDescent="0.2">
      <c r="A273" s="6" t="s">
        <v>77</v>
      </c>
      <c r="B273" s="8">
        <v>1.9898356974905749E-5</v>
      </c>
      <c r="C273" s="8">
        <v>2.4732069904565917E-5</v>
      </c>
      <c r="D273" s="8">
        <v>2.6821015744800713E-5</v>
      </c>
      <c r="E273" s="8">
        <v>2.5768727498497168E-5</v>
      </c>
      <c r="F273" s="8">
        <v>2.8672814956538145E-5</v>
      </c>
      <c r="G273" s="8">
        <v>3.3027441905719354E-5</v>
      </c>
      <c r="H273" s="8">
        <v>2.9942415171580494E-5</v>
      </c>
      <c r="I273" s="8">
        <v>2.7273246087362996E-5</v>
      </c>
      <c r="J273" s="8">
        <v>2.7816981695300042E-5</v>
      </c>
      <c r="K273" s="8">
        <v>2.5092554252140992E-5</v>
      </c>
      <c r="L273" s="8">
        <v>3.5348149545462833E-5</v>
      </c>
      <c r="M273" s="8">
        <v>4.5556190035521623E-5</v>
      </c>
      <c r="N273" s="8">
        <v>4.806551965310422E-5</v>
      </c>
      <c r="O273" s="8">
        <v>4.8889217988926795E-5</v>
      </c>
      <c r="P273" s="8">
        <v>5.0960212188966186E-5</v>
      </c>
      <c r="Q273" s="8">
        <v>4.9947023236384992E-5</v>
      </c>
      <c r="R273" s="8">
        <v>4.7604941625557333E-5</v>
      </c>
      <c r="S273" s="8">
        <v>4.9488574595192029E-5</v>
      </c>
      <c r="T273" s="8">
        <v>5.3227359810634172E-5</v>
      </c>
      <c r="U273" s="8">
        <v>5.6336942201706274E-5</v>
      </c>
      <c r="V273" s="8">
        <v>5.8894453929006934E-5</v>
      </c>
      <c r="W273" s="8">
        <v>6.3437881055932268E-5</v>
      </c>
      <c r="X273" s="8">
        <v>7.9500635449749794E-5</v>
      </c>
      <c r="Y273" s="8">
        <v>6.5658024286953823E-5</v>
      </c>
      <c r="Z273" s="8">
        <v>6.4126724742462769E-5</v>
      </c>
      <c r="AA273" s="8">
        <v>0</v>
      </c>
    </row>
    <row r="274" spans="1:27" x14ac:dyDescent="0.2">
      <c r="A274" s="6" t="s">
        <v>78</v>
      </c>
      <c r="B274" s="8">
        <v>9.3639326940732942E-6</v>
      </c>
      <c r="C274" s="8">
        <v>1.1828381258705438E-5</v>
      </c>
      <c r="D274" s="8">
        <v>1.2516474014240333E-5</v>
      </c>
      <c r="E274" s="8">
        <v>1.1867177137465803E-5</v>
      </c>
      <c r="F274" s="8">
        <v>1.3548692781660882E-5</v>
      </c>
      <c r="G274" s="8">
        <v>1.5433384068093158E-5</v>
      </c>
      <c r="H274" s="8">
        <v>1.6923973792632455E-5</v>
      </c>
      <c r="I274" s="8">
        <v>1.6234075052001781E-5</v>
      </c>
      <c r="J274" s="8">
        <v>1.6484137300918542E-5</v>
      </c>
      <c r="K274" s="8">
        <v>1.4760326030671173E-5</v>
      </c>
      <c r="L274" s="8">
        <v>2.0865227162252365E-5</v>
      </c>
      <c r="M274" s="8">
        <v>2.6797758844424483E-5</v>
      </c>
      <c r="N274" s="8">
        <v>2.8324324081293558E-5</v>
      </c>
      <c r="O274" s="8">
        <v>2.6958911633893918E-5</v>
      </c>
      <c r="P274" s="8">
        <v>2.7087220768440696E-5</v>
      </c>
      <c r="Q274" s="8">
        <v>2.6548605044623165E-5</v>
      </c>
      <c r="R274" s="8">
        <v>2.5303757822108819E-5</v>
      </c>
      <c r="S274" s="8">
        <v>2.6304958502675665E-5</v>
      </c>
      <c r="T274" s="8">
        <v>2.8292252434141105E-5</v>
      </c>
      <c r="U274" s="8">
        <v>2.9945064374803403E-5</v>
      </c>
      <c r="V274" s="8">
        <v>3.1304493110040902E-5</v>
      </c>
      <c r="W274" s="8">
        <v>3.3513584532586345E-5</v>
      </c>
      <c r="X274" s="8">
        <v>3.8711071998668118E-5</v>
      </c>
      <c r="Y274" s="8">
        <v>3.1970709633483676E-5</v>
      </c>
      <c r="Z274" s="8">
        <v>3.1225111039913938E-5</v>
      </c>
      <c r="AA274" s="8">
        <v>0</v>
      </c>
    </row>
    <row r="275" spans="1:27" x14ac:dyDescent="0.2">
      <c r="A275" s="6" t="s">
        <v>79</v>
      </c>
      <c r="B275" s="8">
        <v>3.9016386225305397E-6</v>
      </c>
      <c r="C275" s="8">
        <v>4.6596653443385058E-6</v>
      </c>
      <c r="D275" s="8">
        <v>5.0065896056961331E-6</v>
      </c>
      <c r="E275" s="8">
        <v>4.7468708549863205E-6</v>
      </c>
      <c r="F275" s="8">
        <v>5.3564599369356976E-6</v>
      </c>
      <c r="G275" s="8">
        <v>6.1733536272372629E-6</v>
      </c>
      <c r="H275" s="8">
        <v>6.5092206894740211E-6</v>
      </c>
      <c r="I275" s="8">
        <v>6.1689485197606769E-6</v>
      </c>
      <c r="J275" s="8">
        <v>6.1815514878444539E-6</v>
      </c>
      <c r="K275" s="8">
        <v>5.6089238916550455E-6</v>
      </c>
      <c r="L275" s="8">
        <v>7.8551443434361855E-6</v>
      </c>
      <c r="M275" s="8">
        <v>1.0100693718283076E-5</v>
      </c>
      <c r="N275" s="8">
        <v>1.0643079351758791E-5</v>
      </c>
      <c r="O275" s="8">
        <v>9.6381601178169967E-6</v>
      </c>
      <c r="P275" s="8">
        <v>9.4852709635452667E-6</v>
      </c>
      <c r="Q275" s="8">
        <v>9.2966871174885873E-6</v>
      </c>
      <c r="R275" s="8">
        <v>8.8606784657956264E-6</v>
      </c>
      <c r="S275" s="8">
        <v>9.2112940031125747E-6</v>
      </c>
      <c r="T275" s="8">
        <v>9.9072332261166998E-6</v>
      </c>
      <c r="U275" s="8">
        <v>1.0486013414999042E-5</v>
      </c>
      <c r="V275" s="8">
        <v>1.0962042514617121E-5</v>
      </c>
      <c r="W275" s="8">
        <v>1.2207701451058249E-5</v>
      </c>
      <c r="X275" s="8">
        <v>2.168668464330443E-5</v>
      </c>
      <c r="Y275" s="8">
        <v>1.7910590939249435E-5</v>
      </c>
      <c r="Z275" s="8">
        <v>1.7492913992180441E-5</v>
      </c>
      <c r="AA275" s="8">
        <v>0</v>
      </c>
    </row>
    <row r="276" spans="1:27" x14ac:dyDescent="0.2">
      <c r="A276" s="6" t="s">
        <v>80</v>
      </c>
      <c r="B276" s="8">
        <v>8.3104902659900503E-5</v>
      </c>
      <c r="C276" s="8">
        <v>1.0358794496260215E-4</v>
      </c>
      <c r="D276" s="8">
        <v>1.1157542549837097E-4</v>
      </c>
      <c r="E276" s="8">
        <v>1.0917802966468538E-4</v>
      </c>
      <c r="F276" s="8">
        <v>1.2036280564173157E-4</v>
      </c>
      <c r="G276" s="8">
        <v>1.3797445356875283E-4</v>
      </c>
      <c r="H276" s="8">
        <v>1.3799547861684925E-4</v>
      </c>
      <c r="I276" s="8">
        <v>1.2922323741393417E-4</v>
      </c>
      <c r="J276" s="8">
        <v>1.3152967888024588E-4</v>
      </c>
      <c r="K276" s="8">
        <v>1.1778740172475595E-4</v>
      </c>
      <c r="L276" s="8">
        <v>1.6643087077655415E-4</v>
      </c>
      <c r="M276" s="8">
        <v>2.1479434396838703E-4</v>
      </c>
      <c r="N276" s="8">
        <v>2.2676625522053811E-4</v>
      </c>
      <c r="O276" s="8">
        <v>2.1050300431232192E-4</v>
      </c>
      <c r="P276" s="8">
        <v>2.0899425139910918E-4</v>
      </c>
      <c r="Q276" s="8">
        <v>2.0483912564817983E-4</v>
      </c>
      <c r="R276" s="8">
        <v>1.95233821392676E-4</v>
      </c>
      <c r="S276" s="8">
        <v>2.029589293450636E-4</v>
      </c>
      <c r="T276" s="8">
        <v>2.1829203229437903E-4</v>
      </c>
      <c r="U276" s="8">
        <v>2.3104480853773448E-4</v>
      </c>
      <c r="V276" s="8">
        <v>2.4153356921667319E-4</v>
      </c>
      <c r="W276" s="8">
        <v>2.5587289934041088E-4</v>
      </c>
      <c r="X276" s="8">
        <v>2.5209020964021053E-4</v>
      </c>
      <c r="Y276" s="8">
        <v>2.081964731273519E-4</v>
      </c>
      <c r="Z276" s="8">
        <v>2.0626209726098458E-4</v>
      </c>
      <c r="AA276" s="8">
        <v>0</v>
      </c>
    </row>
    <row r="277" spans="1:27" x14ac:dyDescent="0.2">
      <c r="A277" s="6" t="s">
        <v>81</v>
      </c>
      <c r="B277" s="8">
        <v>4.2137697123329833E-5</v>
      </c>
      <c r="C277" s="8">
        <v>5.2690061970596947E-5</v>
      </c>
      <c r="D277" s="8">
        <v>5.6860553378977517E-5</v>
      </c>
      <c r="E277" s="8">
        <v>5.5606201444125469E-5</v>
      </c>
      <c r="F277" s="8">
        <v>6.1126660456795601E-5</v>
      </c>
      <c r="G277" s="8">
        <v>7.0067563669142928E-5</v>
      </c>
      <c r="H277" s="8">
        <v>7.1601427584214232E-5</v>
      </c>
      <c r="I277" s="8">
        <v>6.7209070715287372E-5</v>
      </c>
      <c r="J277" s="8">
        <v>6.8340485893391453E-5</v>
      </c>
      <c r="K277" s="8">
        <v>6.1107749766978656E-5</v>
      </c>
      <c r="L277" s="8">
        <v>8.6652061038530401E-5</v>
      </c>
      <c r="M277" s="8">
        <v>1.1172604072060055E-4</v>
      </c>
      <c r="N277" s="8">
        <v>1.17932185720295E-4</v>
      </c>
      <c r="O277" s="8">
        <v>1.1621665533367741E-4</v>
      </c>
      <c r="P277" s="8">
        <v>1.1900798154256971E-4</v>
      </c>
      <c r="Q277" s="8">
        <v>1.1664189623079889E-4</v>
      </c>
      <c r="R277" s="8">
        <v>1.1117232639275149E-4</v>
      </c>
      <c r="S277" s="8">
        <v>1.1557127132573931E-4</v>
      </c>
      <c r="T277" s="8">
        <v>1.2430243407986425E-4</v>
      </c>
      <c r="U277" s="8">
        <v>1.3156426629882924E-4</v>
      </c>
      <c r="V277" s="8">
        <v>1.375369090450279E-4</v>
      </c>
      <c r="W277" s="8">
        <v>1.4699729541350957E-4</v>
      </c>
      <c r="X277" s="8">
        <v>1.658538908232483E-4</v>
      </c>
      <c r="Y277" s="8">
        <v>1.3697551588005719E-4</v>
      </c>
      <c r="Z277" s="8">
        <v>1.3378092930484278E-4</v>
      </c>
      <c r="AA277" s="8">
        <v>0</v>
      </c>
    </row>
    <row r="278" spans="1:27" x14ac:dyDescent="0.2">
      <c r="A278" s="6" t="s">
        <v>82</v>
      </c>
      <c r="B278" s="8">
        <v>5.696392388894588E-5</v>
      </c>
      <c r="C278" s="8">
        <v>7.0970287552232629E-5</v>
      </c>
      <c r="D278" s="8">
        <v>7.6171684715234028E-5</v>
      </c>
      <c r="E278" s="8">
        <v>7.4932747067998359E-5</v>
      </c>
      <c r="F278" s="8">
        <v>8.2237414325895132E-5</v>
      </c>
      <c r="G278" s="8">
        <v>9.445231049673013E-5</v>
      </c>
      <c r="H278" s="8">
        <v>8.9501784480267797E-5</v>
      </c>
      <c r="I278" s="8">
        <v>8.3118464266249129E-5</v>
      </c>
      <c r="J278" s="8">
        <v>8.4481203667207549E-5</v>
      </c>
      <c r="K278" s="8">
        <v>7.5572869277036408E-5</v>
      </c>
      <c r="L278" s="8">
        <v>1.0702634167931802E-4</v>
      </c>
      <c r="M278" s="8">
        <v>1.3811152635203388E-4</v>
      </c>
      <c r="N278" s="8">
        <v>1.457415220910196E-4</v>
      </c>
      <c r="O278" s="8">
        <v>1.4610892004690692E-4</v>
      </c>
      <c r="P278" s="8">
        <v>1.5102641498198905E-4</v>
      </c>
      <c r="Q278" s="8">
        <v>1.480237278183655E-4</v>
      </c>
      <c r="R278" s="8">
        <v>1.4108259529136698E-4</v>
      </c>
      <c r="S278" s="8">
        <v>1.4666506041708711E-4</v>
      </c>
      <c r="T278" s="8">
        <v>1.5774524908983894E-4</v>
      </c>
      <c r="U278" s="8">
        <v>1.6696087338027865E-4</v>
      </c>
      <c r="V278" s="8">
        <v>1.7454039914626391E-4</v>
      </c>
      <c r="W278" s="8">
        <v>1.8589693465411361E-4</v>
      </c>
      <c r="X278" s="8">
        <v>1.9929615056351645E-4</v>
      </c>
      <c r="Y278" s="8">
        <v>1.6459490007387343E-4</v>
      </c>
      <c r="Z278" s="8">
        <v>1.6075609764012796E-4</v>
      </c>
      <c r="AA278" s="8">
        <v>0</v>
      </c>
    </row>
    <row r="279" spans="1:27" x14ac:dyDescent="0.2">
      <c r="A279" s="6" t="s">
        <v>83</v>
      </c>
      <c r="B279" s="8">
        <v>7.8032772450610796E-7</v>
      </c>
      <c r="C279" s="8">
        <v>1.0753073871550398E-6</v>
      </c>
      <c r="D279" s="8">
        <v>1.0728406297920286E-6</v>
      </c>
      <c r="E279" s="8">
        <v>1.017186611782783E-6</v>
      </c>
      <c r="F279" s="8">
        <v>1.2603435145731054E-6</v>
      </c>
      <c r="G279" s="8">
        <v>1.5433384068093157E-6</v>
      </c>
      <c r="H279" s="8">
        <v>3.9055324136844127E-6</v>
      </c>
      <c r="I279" s="8">
        <v>3.8961780124804273E-6</v>
      </c>
      <c r="J279" s="8">
        <v>4.1210343252296356E-6</v>
      </c>
      <c r="K279" s="8">
        <v>3.5424782473610812E-6</v>
      </c>
      <c r="L279" s="8">
        <v>5.1549384753799962E-6</v>
      </c>
      <c r="M279" s="8">
        <v>6.5963714078583351E-6</v>
      </c>
      <c r="N279" s="8">
        <v>6.866502807586317E-6</v>
      </c>
      <c r="O279" s="8">
        <v>6.5651235585130268E-6</v>
      </c>
      <c r="P279" s="8">
        <v>6.6602363939440974E-6</v>
      </c>
      <c r="Q279" s="8">
        <v>6.5277480273865638E-6</v>
      </c>
      <c r="R279" s="8">
        <v>6.2216667188903822E-6</v>
      </c>
      <c r="S279" s="8">
        <v>6.4678730538887365E-6</v>
      </c>
      <c r="T279" s="8">
        <v>6.9565086383131172E-6</v>
      </c>
      <c r="U279" s="8">
        <v>7.3629015644838934E-6</v>
      </c>
      <c r="V279" s="8">
        <v>7.6971701056271255E-6</v>
      </c>
      <c r="W279" s="8">
        <v>8.5670516682782758E-6</v>
      </c>
      <c r="X279" s="8">
        <v>1.5145458893230251E-5</v>
      </c>
      <c r="Y279" s="8">
        <v>1.2508313589791813E-5</v>
      </c>
      <c r="Z279" s="8">
        <v>1.221659956051947E-5</v>
      </c>
      <c r="AA279" s="8">
        <v>0</v>
      </c>
    </row>
    <row r="280" spans="1:27" x14ac:dyDescent="0.2">
      <c r="A280" s="6" t="s">
        <v>84</v>
      </c>
      <c r="B280" s="8">
        <v>0</v>
      </c>
      <c r="C280" s="8">
        <v>0</v>
      </c>
      <c r="D280" s="8">
        <v>0</v>
      </c>
      <c r="E280" s="8">
        <v>0</v>
      </c>
      <c r="F280" s="8">
        <v>0</v>
      </c>
      <c r="G280" s="8">
        <v>0</v>
      </c>
      <c r="H280" s="8">
        <v>0</v>
      </c>
      <c r="I280" s="8">
        <v>0</v>
      </c>
      <c r="J280" s="8">
        <v>0</v>
      </c>
      <c r="K280" s="8">
        <v>0</v>
      </c>
      <c r="L280" s="8">
        <v>0</v>
      </c>
      <c r="M280" s="8">
        <v>0</v>
      </c>
      <c r="N280" s="8">
        <v>0</v>
      </c>
      <c r="O280" s="8">
        <v>0</v>
      </c>
      <c r="P280" s="8">
        <v>0</v>
      </c>
      <c r="Q280" s="8">
        <v>0</v>
      </c>
      <c r="R280" s="8">
        <v>0</v>
      </c>
      <c r="S280" s="8">
        <v>0</v>
      </c>
      <c r="T280" s="8">
        <v>0</v>
      </c>
      <c r="U280" s="8">
        <v>0</v>
      </c>
      <c r="V280" s="8">
        <v>0</v>
      </c>
      <c r="W280" s="8">
        <v>0</v>
      </c>
      <c r="X280" s="8">
        <v>0</v>
      </c>
      <c r="Y280" s="8">
        <v>0</v>
      </c>
      <c r="Z280" s="8">
        <v>0</v>
      </c>
      <c r="AA280" s="8">
        <v>0</v>
      </c>
    </row>
    <row r="281" spans="1:27" x14ac:dyDescent="0.2">
      <c r="A281" s="6" t="s">
        <v>85</v>
      </c>
      <c r="B281" s="8">
        <v>2.3300585853752386E-3</v>
      </c>
      <c r="C281" s="8">
        <v>2.9165920697601863E-3</v>
      </c>
      <c r="D281" s="8">
        <v>3.1158868024593147E-3</v>
      </c>
      <c r="E281" s="8">
        <v>3.0773285628468462E-3</v>
      </c>
      <c r="F281" s="8">
        <v>3.0106455704365055E-3</v>
      </c>
      <c r="G281" s="8">
        <v>3.1107528927648564E-3</v>
      </c>
      <c r="H281" s="8">
        <v>3.2546103447370113E-3</v>
      </c>
      <c r="I281" s="8">
        <v>3.1822033916933893E-3</v>
      </c>
      <c r="J281" s="8">
        <v>3.2336382671968545E-3</v>
      </c>
      <c r="K281" s="8">
        <v>2.8602559782234596E-3</v>
      </c>
      <c r="L281" s="8">
        <v>2.9775906526837786E-3</v>
      </c>
      <c r="M281" s="8">
        <v>3.1231757250144258E-3</v>
      </c>
      <c r="N281" s="8">
        <v>3.0525038231124972E-3</v>
      </c>
      <c r="O281" s="8">
        <v>2.7519042388567047E-3</v>
      </c>
      <c r="P281" s="8">
        <v>2.6088869828380552E-3</v>
      </c>
      <c r="Q281" s="8">
        <v>2.4121631193406452E-3</v>
      </c>
      <c r="R281" s="8">
        <v>2.281760089217915E-3</v>
      </c>
      <c r="S281" s="8">
        <v>2.220981057876552E-3</v>
      </c>
      <c r="T281" s="8">
        <v>2.2841070420960082E-3</v>
      </c>
      <c r="U281" s="8">
        <v>2.3294416169643952E-3</v>
      </c>
      <c r="V281" s="8">
        <v>2.3717264487193596E-3</v>
      </c>
      <c r="W281" s="8">
        <v>2.4644516114345517E-3</v>
      </c>
      <c r="X281" s="8">
        <v>2.651025730999958E-3</v>
      </c>
      <c r="Y281" s="8">
        <v>2.1782741422122606E-3</v>
      </c>
      <c r="Z281" s="8">
        <v>2.1144764043114473E-3</v>
      </c>
      <c r="AA281" s="8">
        <v>0</v>
      </c>
    </row>
    <row r="283" spans="1:27" x14ac:dyDescent="0.2">
      <c r="A283" s="37" t="s">
        <v>97</v>
      </c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</row>
    <row r="284" spans="1:27" x14ac:dyDescent="0.2">
      <c r="A284" s="10" t="s">
        <v>60</v>
      </c>
      <c r="B284" s="10">
        <v>1993</v>
      </c>
      <c r="C284" s="10">
        <v>1994</v>
      </c>
      <c r="D284" s="10">
        <v>1995</v>
      </c>
      <c r="E284" s="10">
        <v>1996</v>
      </c>
      <c r="F284" s="10">
        <v>1997</v>
      </c>
      <c r="G284" s="10">
        <v>1998</v>
      </c>
      <c r="H284" s="10">
        <v>1999</v>
      </c>
      <c r="I284" s="10">
        <v>2000</v>
      </c>
      <c r="J284" s="10">
        <v>2001</v>
      </c>
      <c r="K284" s="10">
        <v>2002</v>
      </c>
      <c r="L284" s="10">
        <v>2003</v>
      </c>
      <c r="M284" s="10">
        <v>2004</v>
      </c>
      <c r="N284" s="10">
        <v>2005</v>
      </c>
      <c r="O284" s="10">
        <v>2006</v>
      </c>
      <c r="P284" s="10">
        <v>2007</v>
      </c>
      <c r="Q284" s="10">
        <v>2008</v>
      </c>
      <c r="R284" s="10">
        <v>2009</v>
      </c>
      <c r="S284" s="10">
        <v>2010</v>
      </c>
      <c r="T284" s="10">
        <v>2011</v>
      </c>
      <c r="U284" s="10">
        <v>2012</v>
      </c>
      <c r="V284" s="10">
        <v>2013</v>
      </c>
      <c r="W284" s="10">
        <v>2014</v>
      </c>
      <c r="X284" s="10">
        <v>2015</v>
      </c>
      <c r="Y284" s="10">
        <v>2016</v>
      </c>
      <c r="Z284" s="10">
        <v>2017</v>
      </c>
      <c r="AA284" s="10">
        <v>2018</v>
      </c>
    </row>
    <row r="285" spans="1:27" x14ac:dyDescent="0.2">
      <c r="A285" s="6" t="s">
        <v>61</v>
      </c>
      <c r="B285" s="8">
        <v>0</v>
      </c>
      <c r="C285" s="8">
        <v>0</v>
      </c>
      <c r="D285" s="8">
        <v>0</v>
      </c>
      <c r="E285" s="8">
        <v>0</v>
      </c>
      <c r="F285" s="8">
        <v>0</v>
      </c>
      <c r="G285" s="8">
        <v>0</v>
      </c>
      <c r="H285" s="8">
        <v>0</v>
      </c>
      <c r="I285" s="8">
        <v>0</v>
      </c>
      <c r="J285" s="8">
        <v>0</v>
      </c>
      <c r="K285" s="8">
        <v>0</v>
      </c>
      <c r="L285" s="8">
        <v>0</v>
      </c>
      <c r="M285" s="8">
        <v>0</v>
      </c>
      <c r="N285" s="8">
        <v>0</v>
      </c>
      <c r="O285" s="8">
        <v>0</v>
      </c>
      <c r="P285" s="8">
        <v>0</v>
      </c>
      <c r="Q285" s="8">
        <v>0</v>
      </c>
      <c r="R285" s="8">
        <v>0</v>
      </c>
      <c r="S285" s="8">
        <v>0</v>
      </c>
      <c r="T285" s="8">
        <v>0</v>
      </c>
      <c r="U285" s="8">
        <v>0</v>
      </c>
      <c r="V285" s="8">
        <v>0</v>
      </c>
      <c r="W285" s="8">
        <v>0</v>
      </c>
      <c r="X285" s="8">
        <v>0</v>
      </c>
      <c r="Y285" s="8">
        <v>0</v>
      </c>
      <c r="Z285" s="8">
        <v>0</v>
      </c>
      <c r="AA285" s="8">
        <v>0</v>
      </c>
    </row>
    <row r="286" spans="1:27" x14ac:dyDescent="0.2">
      <c r="A286" s="6" t="s">
        <v>62</v>
      </c>
      <c r="B286" s="8">
        <v>0</v>
      </c>
      <c r="C286" s="8">
        <v>0</v>
      </c>
      <c r="D286" s="8">
        <v>0</v>
      </c>
      <c r="E286" s="8">
        <v>2.3734354274931602E-6</v>
      </c>
      <c r="F286" s="8">
        <v>1.3233606903017606E-5</v>
      </c>
      <c r="G286" s="8">
        <v>2.5619417553034642E-5</v>
      </c>
      <c r="H286" s="8">
        <v>2.5385960688948682E-5</v>
      </c>
      <c r="I286" s="8">
        <v>2.4026431076962639E-5</v>
      </c>
      <c r="J286" s="8">
        <v>2.1978849734558059E-5</v>
      </c>
      <c r="K286" s="8">
        <v>2.0074043401712794E-5</v>
      </c>
      <c r="L286" s="8">
        <v>6.455946757261614E-5</v>
      </c>
      <c r="M286" s="8">
        <v>1.0863399162316695E-4</v>
      </c>
      <c r="N286" s="8">
        <v>1.2497035109807096E-4</v>
      </c>
      <c r="O286" s="8">
        <v>1.2892785201079837E-4</v>
      </c>
      <c r="P286" s="8">
        <v>1.3879002412601885E-4</v>
      </c>
      <c r="Q286" s="8">
        <v>1.4107454574795617E-4</v>
      </c>
      <c r="R286" s="8">
        <v>1.350865823871696E-4</v>
      </c>
      <c r="S286" s="8">
        <v>1.4566561461721192E-4</v>
      </c>
      <c r="T286" s="8">
        <v>1.6093282282453358E-4</v>
      </c>
      <c r="U286" s="8">
        <v>1.7274828755619169E-4</v>
      </c>
      <c r="V286" s="8">
        <v>1.828004206159832E-4</v>
      </c>
      <c r="W286" s="8">
        <v>1.9723110159885565E-4</v>
      </c>
      <c r="X286" s="8">
        <v>2.1727485643463108E-4</v>
      </c>
      <c r="Y286" s="8">
        <v>1.8013142426517284E-4</v>
      </c>
      <c r="Z286" s="8">
        <v>1.7635385717390509E-4</v>
      </c>
      <c r="AA286" s="8">
        <v>0</v>
      </c>
    </row>
    <row r="287" spans="1:27" x14ac:dyDescent="0.2">
      <c r="A287" s="6" t="s">
        <v>63</v>
      </c>
      <c r="B287" s="8">
        <v>0</v>
      </c>
      <c r="C287" s="8">
        <v>0</v>
      </c>
      <c r="D287" s="8">
        <v>0</v>
      </c>
      <c r="E287" s="8">
        <v>7.4593684864070759E-6</v>
      </c>
      <c r="F287" s="8">
        <v>4.3166765374128855E-5</v>
      </c>
      <c r="G287" s="8">
        <v>8.2105603242255601E-5</v>
      </c>
      <c r="H287" s="8">
        <v>8.1365258618425264E-5</v>
      </c>
      <c r="I287" s="8">
        <v>7.7923560249608552E-5</v>
      </c>
      <c r="J287" s="8">
        <v>7.1087842110211213E-5</v>
      </c>
      <c r="K287" s="8">
        <v>6.4650228014339736E-5</v>
      </c>
      <c r="L287" s="8">
        <v>2.0791585184032653E-4</v>
      </c>
      <c r="M287" s="8">
        <v>3.5001995782948291E-4</v>
      </c>
      <c r="N287" s="8">
        <v>4.0306371480531682E-4</v>
      </c>
      <c r="O287" s="8">
        <v>4.1555835290587771E-4</v>
      </c>
      <c r="P287" s="8">
        <v>4.4742059144757545E-4</v>
      </c>
      <c r="Q287" s="8">
        <v>4.5478517630984273E-4</v>
      </c>
      <c r="R287" s="8">
        <v>4.3548165231202112E-4</v>
      </c>
      <c r="S287" s="8">
        <v>4.6958552896385905E-4</v>
      </c>
      <c r="T287" s="8">
        <v>5.1880261357198528E-4</v>
      </c>
      <c r="U287" s="8">
        <v>5.5689244779307217E-4</v>
      </c>
      <c r="V287" s="8">
        <v>5.8929773255292372E-4</v>
      </c>
      <c r="W287" s="8">
        <v>6.3581824178809889E-4</v>
      </c>
      <c r="X287" s="8">
        <v>7.0043373386338573E-4</v>
      </c>
      <c r="Y287" s="8">
        <v>5.8069363715781822E-4</v>
      </c>
      <c r="Z287" s="8">
        <v>5.6851580612093456E-4</v>
      </c>
      <c r="AA287" s="8">
        <v>0</v>
      </c>
    </row>
    <row r="288" spans="1:27" x14ac:dyDescent="0.2">
      <c r="A288" s="6" t="s">
        <v>64</v>
      </c>
      <c r="B288" s="8">
        <v>0</v>
      </c>
      <c r="C288" s="8">
        <v>0</v>
      </c>
      <c r="D288" s="8">
        <v>0</v>
      </c>
      <c r="E288" s="8">
        <v>3.0515598353483493E-6</v>
      </c>
      <c r="F288" s="8">
        <v>1.795989508266675E-5</v>
      </c>
      <c r="G288" s="8">
        <v>3.4570780312528672E-5</v>
      </c>
      <c r="H288" s="8">
        <v>3.4173408619738611E-5</v>
      </c>
      <c r="I288" s="8">
        <v>3.2468150104003562E-5</v>
      </c>
      <c r="J288" s="8">
        <v>2.9877498857914858E-5</v>
      </c>
      <c r="K288" s="8">
        <v>2.7158999896434954E-5</v>
      </c>
      <c r="L288" s="8">
        <v>8.6897534299262784E-5</v>
      </c>
      <c r="M288" s="8">
        <v>1.4656312721835236E-4</v>
      </c>
      <c r="N288" s="8">
        <v>1.6874430649643372E-4</v>
      </c>
      <c r="O288" s="8">
        <v>1.7404561604057937E-4</v>
      </c>
      <c r="P288" s="8">
        <v>1.8731874444588475E-4</v>
      </c>
      <c r="Q288" s="8">
        <v>1.9040207398859127E-4</v>
      </c>
      <c r="R288" s="8">
        <v>1.8232034913003587E-4</v>
      </c>
      <c r="S288" s="8">
        <v>1.9659841487179729E-4</v>
      </c>
      <c r="T288" s="8">
        <v>2.1720383873284431E-4</v>
      </c>
      <c r="U288" s="8">
        <v>2.3315067715954632E-4</v>
      </c>
      <c r="V288" s="8">
        <v>2.4671755989764835E-4</v>
      </c>
      <c r="W288" s="8">
        <v>2.6619401486636799E-4</v>
      </c>
      <c r="X288" s="8">
        <v>2.9324616758417629E-4</v>
      </c>
      <c r="Y288" s="8">
        <v>2.431153633148611E-4</v>
      </c>
      <c r="Z288" s="8">
        <v>2.3801692339468978E-4</v>
      </c>
      <c r="AA288" s="8">
        <v>0</v>
      </c>
    </row>
    <row r="289" spans="1:27" x14ac:dyDescent="0.2">
      <c r="A289" s="6" t="s">
        <v>65</v>
      </c>
      <c r="B289" s="8">
        <v>0</v>
      </c>
      <c r="C289" s="8">
        <v>0</v>
      </c>
      <c r="D289" s="8">
        <v>0</v>
      </c>
      <c r="E289" s="8">
        <v>4.0687464471311319E-6</v>
      </c>
      <c r="F289" s="8">
        <v>2.4261612655532277E-5</v>
      </c>
      <c r="G289" s="8">
        <v>4.6300152204279467E-5</v>
      </c>
      <c r="H289" s="8">
        <v>4.5890005860791849E-5</v>
      </c>
      <c r="I289" s="8">
        <v>4.3832002640404811E-5</v>
      </c>
      <c r="J289" s="8">
        <v>3.9836665143886478E-5</v>
      </c>
      <c r="K289" s="8">
        <v>3.6310402035451083E-5</v>
      </c>
      <c r="L289" s="8">
        <v>1.1684527210861325E-4</v>
      </c>
      <c r="M289" s="8">
        <v>1.9665432259677662E-4</v>
      </c>
      <c r="N289" s="8">
        <v>2.264229300801588E-4</v>
      </c>
      <c r="O289" s="8">
        <v>2.3341109502713334E-4</v>
      </c>
      <c r="P289" s="8">
        <v>2.5137266855791793E-4</v>
      </c>
      <c r="Q289" s="8">
        <v>2.5551028477892291E-4</v>
      </c>
      <c r="R289" s="8">
        <v>2.4466506844815825E-4</v>
      </c>
      <c r="S289" s="8">
        <v>2.6382546741462938E-4</v>
      </c>
      <c r="T289" s="8">
        <v>2.9147695013639918E-4</v>
      </c>
      <c r="U289" s="8">
        <v>3.1287682141640567E-4</v>
      </c>
      <c r="V289" s="8">
        <v>3.3108296439762698E-4</v>
      </c>
      <c r="W289" s="8">
        <v>3.5721939662964637E-4</v>
      </c>
      <c r="X289" s="8">
        <v>3.9352211139543952E-4</v>
      </c>
      <c r="Y289" s="8">
        <v>3.262489480855408E-4</v>
      </c>
      <c r="Z289" s="8">
        <v>3.1940710691508417E-4</v>
      </c>
      <c r="AA289" s="8">
        <v>0</v>
      </c>
    </row>
    <row r="290" spans="1:27" x14ac:dyDescent="0.2">
      <c r="A290" s="6" t="s">
        <v>66</v>
      </c>
      <c r="B290" s="8">
        <v>0</v>
      </c>
      <c r="C290" s="8">
        <v>0</v>
      </c>
      <c r="D290" s="8">
        <v>0</v>
      </c>
      <c r="E290" s="8">
        <v>1.3562488157103775E-6</v>
      </c>
      <c r="F290" s="8">
        <v>7.5620610874386317E-6</v>
      </c>
      <c r="G290" s="8">
        <v>1.4507381024007567E-5</v>
      </c>
      <c r="H290" s="8">
        <v>1.4645746551316547E-5</v>
      </c>
      <c r="I290" s="8">
        <v>1.3961304544721532E-5</v>
      </c>
      <c r="J290" s="8">
        <v>1.2706522502791378E-5</v>
      </c>
      <c r="K290" s="8">
        <v>1.1513054303923515E-5</v>
      </c>
      <c r="L290" s="8">
        <v>3.7066462370589496E-5</v>
      </c>
      <c r="M290" s="8">
        <v>6.2253255161663027E-5</v>
      </c>
      <c r="N290" s="8">
        <v>7.1754954339277001E-5</v>
      </c>
      <c r="O290" s="8">
        <v>7.4032244383231993E-5</v>
      </c>
      <c r="P290" s="8">
        <v>7.9690724573662643E-5</v>
      </c>
      <c r="Q290" s="8">
        <v>8.1002406534278864E-5</v>
      </c>
      <c r="R290" s="8">
        <v>7.7564251765150155E-5</v>
      </c>
      <c r="S290" s="8">
        <v>8.3638532698260734E-5</v>
      </c>
      <c r="T290" s="8">
        <v>9.2404622631066529E-5</v>
      </c>
      <c r="U290" s="8">
        <v>9.9188872364803577E-5</v>
      </c>
      <c r="V290" s="8">
        <v>1.0496060958411678E-4</v>
      </c>
      <c r="W290" s="8">
        <v>1.1324645176435117E-4</v>
      </c>
      <c r="X290" s="8">
        <v>1.2475521718121349E-4</v>
      </c>
      <c r="Y290" s="8">
        <v>1.0342815962093846E-4</v>
      </c>
      <c r="Z290" s="8">
        <v>1.0125914500751443E-4</v>
      </c>
      <c r="AA290" s="8">
        <v>0</v>
      </c>
    </row>
    <row r="291" spans="1:27" x14ac:dyDescent="0.2">
      <c r="A291" s="6" t="s">
        <v>67</v>
      </c>
      <c r="B291" s="8">
        <v>0</v>
      </c>
      <c r="C291" s="8">
        <v>0</v>
      </c>
      <c r="D291" s="8">
        <v>0</v>
      </c>
      <c r="E291" s="8">
        <v>4.0687464471311319E-6</v>
      </c>
      <c r="F291" s="8">
        <v>2.3631440898245726E-5</v>
      </c>
      <c r="G291" s="8">
        <v>4.506548147883202E-5</v>
      </c>
      <c r="H291" s="8">
        <v>4.4913622757370745E-5</v>
      </c>
      <c r="I291" s="8">
        <v>4.2857958137284702E-5</v>
      </c>
      <c r="J291" s="8">
        <v>3.9149826089681545E-5</v>
      </c>
      <c r="K291" s="8">
        <v>3.5424782473610813E-5</v>
      </c>
      <c r="L291" s="8">
        <v>1.1439053950128943E-4</v>
      </c>
      <c r="M291" s="8">
        <v>1.9253159046686514E-4</v>
      </c>
      <c r="N291" s="8">
        <v>2.2161637811484838E-4</v>
      </c>
      <c r="O291" s="8">
        <v>2.2852217322824066E-4</v>
      </c>
      <c r="P291" s="8">
        <v>2.4603542684579929E-4</v>
      </c>
      <c r="Q291" s="8">
        <v>2.5008531090993521E-4</v>
      </c>
      <c r="R291" s="8">
        <v>2.3947030287816383E-4</v>
      </c>
      <c r="S291" s="8">
        <v>2.5822392514921627E-4</v>
      </c>
      <c r="T291" s="8">
        <v>2.8528830817620675E-4</v>
      </c>
      <c r="U291" s="8">
        <v>3.0623380689496701E-4</v>
      </c>
      <c r="V291" s="8">
        <v>3.240533851092317E-4</v>
      </c>
      <c r="W291" s="8">
        <v>3.4963489247893259E-4</v>
      </c>
      <c r="X291" s="8">
        <v>3.8516683236891337E-4</v>
      </c>
      <c r="Y291" s="8">
        <v>3.1932202844957893E-4</v>
      </c>
      <c r="Z291" s="8">
        <v>3.1262545354662714E-4</v>
      </c>
      <c r="AA291" s="8">
        <v>0</v>
      </c>
    </row>
    <row r="292" spans="1:27" x14ac:dyDescent="0.2">
      <c r="A292" s="6" t="s">
        <v>68</v>
      </c>
      <c r="B292" s="8">
        <v>0</v>
      </c>
      <c r="C292" s="8">
        <v>0</v>
      </c>
      <c r="D292" s="8">
        <v>0</v>
      </c>
      <c r="E292" s="8">
        <v>3.0515598353483493E-6</v>
      </c>
      <c r="F292" s="8">
        <v>1.7644809204023473E-5</v>
      </c>
      <c r="G292" s="8">
        <v>3.3644777268443082E-5</v>
      </c>
      <c r="H292" s="8">
        <v>3.3522486550791209E-5</v>
      </c>
      <c r="I292" s="8">
        <v>3.1818787101923494E-5</v>
      </c>
      <c r="J292" s="8">
        <v>2.9190659803709922E-5</v>
      </c>
      <c r="K292" s="8">
        <v>2.656858685520811E-5</v>
      </c>
      <c r="L292" s="8">
        <v>8.5179221474136128E-5</v>
      </c>
      <c r="M292" s="8">
        <v>1.4347107812091877E-4</v>
      </c>
      <c r="N292" s="8">
        <v>1.6531105509264056E-4</v>
      </c>
      <c r="O292" s="8">
        <v>1.7041384556140197E-4</v>
      </c>
      <c r="P292" s="8">
        <v>1.8343649587377654E-4</v>
      </c>
      <c r="Q292" s="8">
        <v>1.8645590304332504E-4</v>
      </c>
      <c r="R292" s="8">
        <v>1.7854168945963486E-4</v>
      </c>
      <c r="S292" s="8">
        <v>1.9252378363000127E-4</v>
      </c>
      <c r="T292" s="8">
        <v>2.1270214461039042E-4</v>
      </c>
      <c r="U292" s="8">
        <v>2.2831848750762764E-4</v>
      </c>
      <c r="V292" s="8">
        <v>2.4160420189607879E-4</v>
      </c>
      <c r="W292" s="8">
        <v>2.6067698206702801E-4</v>
      </c>
      <c r="X292" s="8">
        <v>2.8716845597461643E-4</v>
      </c>
      <c r="Y292" s="8">
        <v>2.3807664235726069E-4</v>
      </c>
      <c r="Z292" s="8">
        <v>2.3308387584240059E-4</v>
      </c>
      <c r="AA292" s="8">
        <v>0</v>
      </c>
    </row>
    <row r="293" spans="1:27" x14ac:dyDescent="0.2">
      <c r="A293" s="6" t="s">
        <v>69</v>
      </c>
      <c r="B293" s="8">
        <v>0</v>
      </c>
      <c r="C293" s="8">
        <v>0</v>
      </c>
      <c r="D293" s="8">
        <v>0</v>
      </c>
      <c r="E293" s="8">
        <v>2.3734354274931602E-6</v>
      </c>
      <c r="F293" s="8">
        <v>1.386377866030416E-5</v>
      </c>
      <c r="G293" s="8">
        <v>2.6236752915758366E-5</v>
      </c>
      <c r="H293" s="8">
        <v>2.6036882757896084E-5</v>
      </c>
      <c r="I293" s="8">
        <v>2.5000475580082745E-5</v>
      </c>
      <c r="J293" s="8">
        <v>2.2665688788762996E-5</v>
      </c>
      <c r="K293" s="8">
        <v>2.0664456442939642E-5</v>
      </c>
      <c r="L293" s="8">
        <v>6.6523253658475192E-5</v>
      </c>
      <c r="M293" s="8">
        <v>1.1193217732709611E-4</v>
      </c>
      <c r="N293" s="8">
        <v>1.289185902124331E-4</v>
      </c>
      <c r="O293" s="8">
        <v>1.3297867292988089E-4</v>
      </c>
      <c r="P293" s="8">
        <v>1.4315868255713139E-4</v>
      </c>
      <c r="Q293" s="8">
        <v>1.455150427337793E-4</v>
      </c>
      <c r="R293" s="8">
        <v>1.393385861922978E-4</v>
      </c>
      <c r="S293" s="8">
        <v>1.5025062036700057E-4</v>
      </c>
      <c r="T293" s="8">
        <v>1.6599834733232045E-4</v>
      </c>
      <c r="U293" s="8">
        <v>1.7818572821017773E-4</v>
      </c>
      <c r="V293" s="8">
        <v>1.8855428113025152E-4</v>
      </c>
      <c r="W293" s="8">
        <v>2.0343918053841267E-4</v>
      </c>
      <c r="X293" s="8">
        <v>2.2411385643200451E-4</v>
      </c>
      <c r="Y293" s="8">
        <v>1.858012705630536E-4</v>
      </c>
      <c r="Z293" s="8">
        <v>1.8190478510906347E-4</v>
      </c>
      <c r="AA293" s="8">
        <v>0</v>
      </c>
    </row>
    <row r="294" spans="1:27" x14ac:dyDescent="0.2">
      <c r="A294" s="6" t="s">
        <v>70</v>
      </c>
      <c r="B294" s="8">
        <v>0</v>
      </c>
      <c r="C294" s="8">
        <v>0</v>
      </c>
      <c r="D294" s="8">
        <v>0</v>
      </c>
      <c r="E294" s="8">
        <v>1.6953110196379718E-6</v>
      </c>
      <c r="F294" s="8">
        <v>9.1374904806550135E-6</v>
      </c>
      <c r="G294" s="8">
        <v>1.7285390156264336E-5</v>
      </c>
      <c r="H294" s="8">
        <v>1.7249434827106156E-5</v>
      </c>
      <c r="I294" s="8">
        <v>1.6558756553041815E-5</v>
      </c>
      <c r="J294" s="8">
        <v>1.5110459192508666E-5</v>
      </c>
      <c r="K294" s="8">
        <v>1.3579499948217477E-5</v>
      </c>
      <c r="L294" s="8">
        <v>4.3939713671096152E-5</v>
      </c>
      <c r="M294" s="8">
        <v>7.4003041731910682E-5</v>
      </c>
      <c r="N294" s="8">
        <v>8.5316297384259993E-5</v>
      </c>
      <c r="O294" s="8">
        <v>8.7860908900099866E-5</v>
      </c>
      <c r="P294" s="8">
        <v>9.4629962237265472E-5</v>
      </c>
      <c r="Q294" s="8">
        <v>9.6187601476434826E-5</v>
      </c>
      <c r="R294" s="8">
        <v>9.210489958217821E-5</v>
      </c>
      <c r="S294" s="8">
        <v>9.9317880290991791E-5</v>
      </c>
      <c r="T294" s="8">
        <v>1.0972733142400971E-4</v>
      </c>
      <c r="U294" s="8">
        <v>1.1778337651556687E-4</v>
      </c>
      <c r="V294" s="8">
        <v>1.2463714184858638E-4</v>
      </c>
      <c r="W294" s="8">
        <v>1.3447626508705855E-4</v>
      </c>
      <c r="X294" s="8">
        <v>1.4814252848846873E-4</v>
      </c>
      <c r="Y294" s="8">
        <v>1.228173558201376E-4</v>
      </c>
      <c r="Z294" s="8">
        <v>1.2199025686648623E-4</v>
      </c>
      <c r="AA294" s="8">
        <v>0</v>
      </c>
    </row>
    <row r="295" spans="1:27" x14ac:dyDescent="0.2">
      <c r="A295" s="6" t="s">
        <v>71</v>
      </c>
      <c r="B295" s="8">
        <v>0</v>
      </c>
      <c r="C295" s="8">
        <v>0</v>
      </c>
      <c r="D295" s="8">
        <v>0</v>
      </c>
      <c r="E295" s="8">
        <v>1.6953110196379718E-6</v>
      </c>
      <c r="F295" s="8">
        <v>1.0082748116584843E-5</v>
      </c>
      <c r="G295" s="8">
        <v>1.9137396244435514E-5</v>
      </c>
      <c r="H295" s="8">
        <v>1.8876739999474661E-5</v>
      </c>
      <c r="I295" s="8">
        <v>1.8182164058241994E-5</v>
      </c>
      <c r="J295" s="8">
        <v>1.6484137300918542E-5</v>
      </c>
      <c r="K295" s="8">
        <v>1.5055532551284595E-5</v>
      </c>
      <c r="L295" s="8">
        <v>4.8358232364279009E-5</v>
      </c>
      <c r="M295" s="8">
        <v>8.1630096172246886E-5</v>
      </c>
      <c r="N295" s="8">
        <v>9.4071088463932537E-5</v>
      </c>
      <c r="O295" s="8">
        <v>9.694033509804342E-5</v>
      </c>
      <c r="P295" s="8">
        <v>1.043356394101281E-4</v>
      </c>
      <c r="Q295" s="8">
        <v>1.060530723312456E-4</v>
      </c>
      <c r="R295" s="8">
        <v>1.015515888245541E-4</v>
      </c>
      <c r="S295" s="8">
        <v>1.0950442830619355E-4</v>
      </c>
      <c r="T295" s="8">
        <v>1.209815437840926E-4</v>
      </c>
      <c r="U295" s="8">
        <v>1.2986383169099155E-4</v>
      </c>
      <c r="V295" s="8">
        <v>1.3742055178542358E-4</v>
      </c>
      <c r="W295" s="8">
        <v>1.4826884817732941E-4</v>
      </c>
      <c r="X295" s="8">
        <v>1.6333677392438718E-4</v>
      </c>
      <c r="Y295" s="8">
        <v>1.3541415821413856E-4</v>
      </c>
      <c r="Z295" s="8">
        <v>1.3257433776900186E-4</v>
      </c>
      <c r="AA295" s="8">
        <v>0</v>
      </c>
    </row>
    <row r="296" spans="1:27" x14ac:dyDescent="0.2">
      <c r="A296" s="6" t="s">
        <v>72</v>
      </c>
      <c r="B296" s="8">
        <v>0</v>
      </c>
      <c r="C296" s="8">
        <v>0</v>
      </c>
      <c r="D296" s="8">
        <v>0</v>
      </c>
      <c r="E296" s="8">
        <v>3.3906220392759436E-6</v>
      </c>
      <c r="F296" s="8">
        <v>2.0165496233169686E-5</v>
      </c>
      <c r="G296" s="8">
        <v>3.8583460170232892E-5</v>
      </c>
      <c r="H296" s="8">
        <v>3.8404402067896724E-5</v>
      </c>
      <c r="I296" s="8">
        <v>3.6689009617524029E-5</v>
      </c>
      <c r="J296" s="8">
        <v>3.3311694128939555E-5</v>
      </c>
      <c r="K296" s="8">
        <v>3.0406271623182615E-5</v>
      </c>
      <c r="L296" s="8">
        <v>9.7698357771487538E-5</v>
      </c>
      <c r="M296" s="8">
        <v>1.6449701198346722E-4</v>
      </c>
      <c r="N296" s="8">
        <v>1.8934381491919269E-4</v>
      </c>
      <c r="O296" s="8">
        <v>1.9513782151580207E-4</v>
      </c>
      <c r="P296" s="8">
        <v>2.1012627196026666E-4</v>
      </c>
      <c r="Q296" s="8">
        <v>2.1358494758621263E-4</v>
      </c>
      <c r="R296" s="8">
        <v>2.0451928354870165E-4</v>
      </c>
      <c r="S296" s="8">
        <v>2.2053576763600422E-4</v>
      </c>
      <c r="T296" s="8">
        <v>2.4365003540592368E-4</v>
      </c>
      <c r="U296" s="8">
        <v>2.6153852616024684E-4</v>
      </c>
      <c r="V296" s="8">
        <v>2.7675732485767281E-4</v>
      </c>
      <c r="W296" s="8">
        <v>2.9860516988987427E-4</v>
      </c>
      <c r="X296" s="8">
        <v>3.2895116564771247E-4</v>
      </c>
      <c r="Y296" s="8">
        <v>2.727165029532525E-4</v>
      </c>
      <c r="Z296" s="8">
        <v>2.6699730014272534E-4</v>
      </c>
      <c r="AA296" s="8">
        <v>0</v>
      </c>
    </row>
    <row r="297" spans="1:27" x14ac:dyDescent="0.2">
      <c r="A297" s="6" t="s">
        <v>73</v>
      </c>
      <c r="B297" s="8">
        <v>0</v>
      </c>
      <c r="C297" s="8">
        <v>0</v>
      </c>
      <c r="D297" s="8">
        <v>0</v>
      </c>
      <c r="E297" s="8">
        <v>2.712497631420755E-6</v>
      </c>
      <c r="F297" s="8">
        <v>1.6069379810807091E-5</v>
      </c>
      <c r="G297" s="8">
        <v>3.0558100454824453E-5</v>
      </c>
      <c r="H297" s="8">
        <v>3.0267876206054201E-5</v>
      </c>
      <c r="I297" s="8">
        <v>2.8896653592563174E-5</v>
      </c>
      <c r="J297" s="8">
        <v>2.6443303586890165E-5</v>
      </c>
      <c r="K297" s="8">
        <v>2.3911728169687296E-5</v>
      </c>
      <c r="L297" s="8">
        <v>7.7324077130699946E-5</v>
      </c>
      <c r="M297" s="8">
        <v>1.3027833530520212E-4</v>
      </c>
      <c r="N297" s="8">
        <v>1.4986142377557135E-4</v>
      </c>
      <c r="O297" s="8">
        <v>1.5462961232497703E-4</v>
      </c>
      <c r="P297" s="8">
        <v>1.6644838349351505E-4</v>
      </c>
      <c r="Q297" s="8">
        <v>1.6918824114058942E-4</v>
      </c>
      <c r="R297" s="8">
        <v>1.6200693824110264E-4</v>
      </c>
      <c r="S297" s="8">
        <v>1.7469419531741595E-4</v>
      </c>
      <c r="T297" s="8">
        <v>1.9300383107247234E-4</v>
      </c>
      <c r="U297" s="8">
        <v>2.0717393798500719E-4</v>
      </c>
      <c r="V297" s="8">
        <v>2.1922926235170417E-4</v>
      </c>
      <c r="W297" s="8">
        <v>2.3653571463285862E-4</v>
      </c>
      <c r="X297" s="8">
        <v>2.6057384513687986E-4</v>
      </c>
      <c r="Y297" s="8">
        <v>2.160283825060181E-4</v>
      </c>
      <c r="Z297" s="8">
        <v>2.1149801630180543E-4</v>
      </c>
      <c r="AA297" s="8">
        <v>0</v>
      </c>
    </row>
    <row r="298" spans="1:27" x14ac:dyDescent="0.2">
      <c r="A298" s="6" t="s">
        <v>74</v>
      </c>
      <c r="B298" s="8">
        <v>0</v>
      </c>
      <c r="C298" s="8">
        <v>0</v>
      </c>
      <c r="D298" s="8">
        <v>0</v>
      </c>
      <c r="E298" s="8">
        <v>1.3562488157103775E-6</v>
      </c>
      <c r="F298" s="8">
        <v>8.5073187233684611E-6</v>
      </c>
      <c r="G298" s="8">
        <v>1.6050719430816885E-5</v>
      </c>
      <c r="H298" s="8">
        <v>1.5947590689211352E-5</v>
      </c>
      <c r="I298" s="8">
        <v>1.5260030548881675E-5</v>
      </c>
      <c r="J298" s="8">
        <v>1.3736781084098786E-5</v>
      </c>
      <c r="K298" s="8">
        <v>1.2693880386377207E-5</v>
      </c>
      <c r="L298" s="8">
        <v>4.074856128157521E-5</v>
      </c>
      <c r="M298" s="8">
        <v>6.8437353356530229E-5</v>
      </c>
      <c r="N298" s="8">
        <v>7.8793119717052978E-5</v>
      </c>
      <c r="O298" s="8">
        <v>8.1295785341586847E-5</v>
      </c>
      <c r="P298" s="8">
        <v>8.7455221717879024E-5</v>
      </c>
      <c r="Q298" s="8">
        <v>8.8894835408101847E-5</v>
      </c>
      <c r="R298" s="8">
        <v>8.51216512386989E-5</v>
      </c>
      <c r="S298" s="8">
        <v>9.1787735003276186E-5</v>
      </c>
      <c r="T298" s="8">
        <v>1.0140801087597428E-4</v>
      </c>
      <c r="U298" s="8">
        <v>1.0885325166864083E-4</v>
      </c>
      <c r="V298" s="8">
        <v>1.1518735545308238E-4</v>
      </c>
      <c r="W298" s="8">
        <v>1.2428051736303113E-4</v>
      </c>
      <c r="X298" s="8">
        <v>1.3691062360634261E-4</v>
      </c>
      <c r="Y298" s="8">
        <v>1.1350556507598093E-4</v>
      </c>
      <c r="Z298" s="8">
        <v>1.1112520253498515E-4</v>
      </c>
      <c r="AA298" s="8">
        <v>0</v>
      </c>
    </row>
    <row r="299" spans="1:27" x14ac:dyDescent="0.2">
      <c r="A299" s="6" t="s">
        <v>75</v>
      </c>
      <c r="B299" s="8">
        <v>0</v>
      </c>
      <c r="C299" s="8">
        <v>0</v>
      </c>
      <c r="D299" s="8">
        <v>0</v>
      </c>
      <c r="E299" s="8">
        <v>2.0343732235655659E-6</v>
      </c>
      <c r="F299" s="8">
        <v>1.2288349267087777E-5</v>
      </c>
      <c r="G299" s="8">
        <v>2.3458743783501597E-5</v>
      </c>
      <c r="H299" s="8">
        <v>2.3107733447632775E-5</v>
      </c>
      <c r="I299" s="8">
        <v>2.2078342070722423E-5</v>
      </c>
      <c r="J299" s="8">
        <v>2.0261752099045712E-5</v>
      </c>
      <c r="K299" s="8">
        <v>1.8302804278032254E-5</v>
      </c>
      <c r="L299" s="8">
        <v>5.915905583650377E-5</v>
      </c>
      <c r="M299" s="8">
        <v>9.9563980937361729E-5</v>
      </c>
      <c r="N299" s="8">
        <v>1.1449893431650184E-4</v>
      </c>
      <c r="O299" s="8">
        <v>1.1803254057326611E-4</v>
      </c>
      <c r="P299" s="8">
        <v>1.2714316692450999E-4</v>
      </c>
      <c r="Q299" s="8">
        <v>1.2923594592886698E-4</v>
      </c>
      <c r="R299" s="8">
        <v>1.2375052324321986E-4</v>
      </c>
      <c r="S299" s="8">
        <v>1.3344178107040045E-4</v>
      </c>
      <c r="T299" s="8">
        <v>1.4742774045717192E-4</v>
      </c>
      <c r="U299" s="8">
        <v>1.5825171860043584E-4</v>
      </c>
      <c r="V299" s="8">
        <v>1.6746031674544801E-4</v>
      </c>
      <c r="W299" s="8">
        <v>1.8068000320083569E-4</v>
      </c>
      <c r="X299" s="8">
        <v>1.9904175519393271E-4</v>
      </c>
      <c r="Y299" s="8">
        <v>1.6501531000591611E-4</v>
      </c>
      <c r="Z299" s="8">
        <v>1.615547051227604E-4</v>
      </c>
      <c r="AA299" s="8">
        <v>0</v>
      </c>
    </row>
    <row r="300" spans="1:27" x14ac:dyDescent="0.2">
      <c r="A300" s="6" t="s">
        <v>76</v>
      </c>
      <c r="B300" s="8">
        <v>0</v>
      </c>
      <c r="C300" s="8">
        <v>0</v>
      </c>
      <c r="D300" s="8">
        <v>0</v>
      </c>
      <c r="E300" s="8">
        <v>3.0515598353483493E-6</v>
      </c>
      <c r="F300" s="8">
        <v>1.8590066839953304E-5</v>
      </c>
      <c r="G300" s="8">
        <v>3.5496783356614263E-5</v>
      </c>
      <c r="H300" s="8">
        <v>3.5149791723159714E-5</v>
      </c>
      <c r="I300" s="8">
        <v>3.3442194607123672E-5</v>
      </c>
      <c r="J300" s="8">
        <v>3.0564337912119802E-5</v>
      </c>
      <c r="K300" s="8">
        <v>2.8044619458275227E-5</v>
      </c>
      <c r="L300" s="8">
        <v>8.9843213428051369E-5</v>
      </c>
      <c r="M300" s="8">
        <v>1.5109813256125498E-4</v>
      </c>
      <c r="N300" s="8">
        <v>1.7406584617231315E-4</v>
      </c>
      <c r="O300" s="8">
        <v>1.7935358827937716E-4</v>
      </c>
      <c r="P300" s="8">
        <v>1.9314217304663918E-4</v>
      </c>
      <c r="Q300" s="8">
        <v>1.9632137389813582E-4</v>
      </c>
      <c r="R300" s="8">
        <v>1.8798845883475745E-4</v>
      </c>
      <c r="S300" s="8">
        <v>2.0271033164520304E-4</v>
      </c>
      <c r="T300" s="8">
        <v>2.2395635697047332E-4</v>
      </c>
      <c r="U300" s="8">
        <v>2.4039894268305234E-4</v>
      </c>
      <c r="V300" s="8">
        <v>2.5438764169874239E-4</v>
      </c>
      <c r="W300" s="8">
        <v>2.7446956515729889E-4</v>
      </c>
      <c r="X300" s="8">
        <v>3.0236273499851607E-4</v>
      </c>
      <c r="Y300" s="8">
        <v>2.5067342044448942E-4</v>
      </c>
      <c r="Z300" s="8">
        <v>2.4541649472312367E-4</v>
      </c>
      <c r="AA300" s="8">
        <v>0</v>
      </c>
    </row>
    <row r="301" spans="1:27" x14ac:dyDescent="0.2">
      <c r="A301" s="6" t="s">
        <v>77</v>
      </c>
      <c r="B301" s="8">
        <v>0</v>
      </c>
      <c r="C301" s="8">
        <v>0</v>
      </c>
      <c r="D301" s="8">
        <v>0</v>
      </c>
      <c r="E301" s="8">
        <v>2.712497631420755E-6</v>
      </c>
      <c r="F301" s="8">
        <v>1.6384465689450368E-5</v>
      </c>
      <c r="G301" s="8">
        <v>3.1175435817548173E-5</v>
      </c>
      <c r="H301" s="8">
        <v>3.09187982750016E-5</v>
      </c>
      <c r="I301" s="8">
        <v>2.9546016594643243E-5</v>
      </c>
      <c r="J301" s="8">
        <v>2.7130142641095105E-5</v>
      </c>
      <c r="K301" s="8">
        <v>2.4502141210914147E-5</v>
      </c>
      <c r="L301" s="8">
        <v>7.9042389955826615E-5</v>
      </c>
      <c r="M301" s="8">
        <v>1.3316424779614012E-4</v>
      </c>
      <c r="N301" s="8">
        <v>1.5346633774955421E-4</v>
      </c>
      <c r="O301" s="8">
        <v>1.5826138280415443E-4</v>
      </c>
      <c r="P301" s="8">
        <v>1.7033074355080752E-4</v>
      </c>
      <c r="Q301" s="8">
        <v>1.7313441208585559E-4</v>
      </c>
      <c r="R301" s="8">
        <v>1.6578567804425033E-4</v>
      </c>
      <c r="S301" s="8">
        <v>1.7876876638063538E-4</v>
      </c>
      <c r="T301" s="8">
        <v>1.9750547930282258E-4</v>
      </c>
      <c r="U301" s="8">
        <v>2.1200612763692584E-4</v>
      </c>
      <c r="V301" s="8">
        <v>2.2434262035327378E-4</v>
      </c>
      <c r="W301" s="8">
        <v>2.420527474321986E-4</v>
      </c>
      <c r="X301" s="8">
        <v>2.6665153995244915E-4</v>
      </c>
      <c r="Y301" s="8">
        <v>2.2106707915684628E-4</v>
      </c>
      <c r="Z301" s="8">
        <v>2.1643103567126382E-4</v>
      </c>
      <c r="AA301" s="8">
        <v>0</v>
      </c>
    </row>
    <row r="302" spans="1:27" x14ac:dyDescent="0.2">
      <c r="A302" s="6" t="s">
        <v>78</v>
      </c>
      <c r="B302" s="8">
        <v>0</v>
      </c>
      <c r="C302" s="8">
        <v>0</v>
      </c>
      <c r="D302" s="8">
        <v>0</v>
      </c>
      <c r="E302" s="8">
        <v>2.0343732235655659E-6</v>
      </c>
      <c r="F302" s="8">
        <v>1.1028005752514672E-5</v>
      </c>
      <c r="G302" s="8">
        <v>2.0989402332606692E-5</v>
      </c>
      <c r="H302" s="8">
        <v>2.0829506206316867E-5</v>
      </c>
      <c r="I302" s="8">
        <v>2.013025306448221E-5</v>
      </c>
      <c r="J302" s="8">
        <v>1.8201234936430892E-5</v>
      </c>
      <c r="K302" s="8">
        <v>1.6531565154351711E-5</v>
      </c>
      <c r="L302" s="8">
        <v>5.351317083965901E-5</v>
      </c>
      <c r="M302" s="8">
        <v>9.0081697038565383E-5</v>
      </c>
      <c r="N302" s="8">
        <v>1.0368419239455338E-4</v>
      </c>
      <c r="O302" s="8">
        <v>1.0685786217579713E-4</v>
      </c>
      <c r="P302" s="8">
        <v>1.1501001134918109E-4</v>
      </c>
      <c r="Q302" s="8">
        <v>1.1690310705251146E-4</v>
      </c>
      <c r="R302" s="8">
        <v>1.1194111996454296E-4</v>
      </c>
      <c r="S302" s="8">
        <v>1.2070751283701979E-4</v>
      </c>
      <c r="T302" s="8">
        <v>1.3335882770447731E-4</v>
      </c>
      <c r="U302" s="8">
        <v>1.4314989864261255E-4</v>
      </c>
      <c r="V302" s="8">
        <v>1.5147971036221408E-4</v>
      </c>
      <c r="W302" s="8">
        <v>1.6343785866259868E-4</v>
      </c>
      <c r="X302" s="8">
        <v>1.8004734877143019E-4</v>
      </c>
      <c r="Y302" s="8">
        <v>1.4926803394622071E-4</v>
      </c>
      <c r="Z302" s="8">
        <v>1.4613769147730051E-4</v>
      </c>
      <c r="AA302" s="8">
        <v>0</v>
      </c>
    </row>
    <row r="303" spans="1:27" x14ac:dyDescent="0.2">
      <c r="A303" s="6" t="s">
        <v>79</v>
      </c>
      <c r="B303" s="8">
        <v>0</v>
      </c>
      <c r="C303" s="8">
        <v>0</v>
      </c>
      <c r="D303" s="8">
        <v>0</v>
      </c>
      <c r="E303" s="8">
        <v>1.3562488157103775E-6</v>
      </c>
      <c r="F303" s="8">
        <v>7.5620610874386317E-6</v>
      </c>
      <c r="G303" s="8">
        <v>1.4507381024007567E-5</v>
      </c>
      <c r="H303" s="8">
        <v>1.4645746551316547E-5</v>
      </c>
      <c r="I303" s="8">
        <v>1.3961304544721532E-5</v>
      </c>
      <c r="J303" s="8">
        <v>1.2706522502791378E-5</v>
      </c>
      <c r="K303" s="8">
        <v>1.1513054303923515E-5</v>
      </c>
      <c r="L303" s="8">
        <v>3.7066462370589496E-5</v>
      </c>
      <c r="M303" s="8">
        <v>6.2253255161663027E-5</v>
      </c>
      <c r="N303" s="8">
        <v>7.1754954339277001E-5</v>
      </c>
      <c r="O303" s="8">
        <v>7.4032244383231993E-5</v>
      </c>
      <c r="P303" s="8">
        <v>7.9690724573662643E-5</v>
      </c>
      <c r="Q303" s="8">
        <v>8.1002406534278864E-5</v>
      </c>
      <c r="R303" s="8">
        <v>7.7564251765150155E-5</v>
      </c>
      <c r="S303" s="8">
        <v>8.3638532698260734E-5</v>
      </c>
      <c r="T303" s="8">
        <v>9.2404622631066529E-5</v>
      </c>
      <c r="U303" s="8">
        <v>9.9188872364803577E-5</v>
      </c>
      <c r="V303" s="8">
        <v>1.0496060958411678E-4</v>
      </c>
      <c r="W303" s="8">
        <v>1.1324645176435117E-4</v>
      </c>
      <c r="X303" s="8">
        <v>1.2475521718121349E-4</v>
      </c>
      <c r="Y303" s="8">
        <v>1.0342815962093846E-4</v>
      </c>
      <c r="Z303" s="8">
        <v>1.0125914500751443E-4</v>
      </c>
      <c r="AA303" s="8">
        <v>0</v>
      </c>
    </row>
    <row r="304" spans="1:27" x14ac:dyDescent="0.2">
      <c r="A304" s="6" t="s">
        <v>80</v>
      </c>
      <c r="B304" s="8">
        <v>0</v>
      </c>
      <c r="C304" s="8">
        <v>0</v>
      </c>
      <c r="D304" s="8">
        <v>0</v>
      </c>
      <c r="E304" s="8">
        <v>7.4593684864070759E-6</v>
      </c>
      <c r="F304" s="8">
        <v>4.3166765374128855E-5</v>
      </c>
      <c r="G304" s="8">
        <v>8.2722938604979328E-5</v>
      </c>
      <c r="H304" s="8">
        <v>8.2016180687372666E-5</v>
      </c>
      <c r="I304" s="8">
        <v>7.8248241750648593E-5</v>
      </c>
      <c r="J304" s="8">
        <v>7.143126163731369E-5</v>
      </c>
      <c r="K304" s="8">
        <v>6.4945434534953154E-5</v>
      </c>
      <c r="L304" s="8">
        <v>2.0914321814398843E-4</v>
      </c>
      <c r="M304" s="8">
        <v>3.5228746050093416E-4</v>
      </c>
      <c r="N304" s="8">
        <v>4.0563865335816168E-4</v>
      </c>
      <c r="O304" s="8">
        <v>4.182123390252766E-4</v>
      </c>
      <c r="P304" s="8">
        <v>4.5033425673867751E-4</v>
      </c>
      <c r="Q304" s="8">
        <v>4.5774687037194442E-4</v>
      </c>
      <c r="R304" s="8">
        <v>4.3831763035030258E-4</v>
      </c>
      <c r="S304" s="8">
        <v>4.7264356351145399E-4</v>
      </c>
      <c r="T304" s="8">
        <v>5.2218119024203364E-4</v>
      </c>
      <c r="U304" s="8">
        <v>5.6051910148628183E-4</v>
      </c>
      <c r="V304" s="8">
        <v>5.9313540164619282E-4</v>
      </c>
      <c r="W304" s="8">
        <v>6.3995884719244048E-4</v>
      </c>
      <c r="X304" s="8">
        <v>7.0499516644379281E-4</v>
      </c>
      <c r="Y304" s="8">
        <v>5.844752726239514E-4</v>
      </c>
      <c r="Z304" s="8">
        <v>5.8053909964486856E-4</v>
      </c>
      <c r="AA304" s="8">
        <v>0</v>
      </c>
    </row>
    <row r="305" spans="1:27" x14ac:dyDescent="0.2">
      <c r="A305" s="6" t="s">
        <v>81</v>
      </c>
      <c r="B305" s="8">
        <v>0</v>
      </c>
      <c r="C305" s="8">
        <v>0</v>
      </c>
      <c r="D305" s="8">
        <v>0</v>
      </c>
      <c r="E305" s="8">
        <v>3.3906220392759436E-6</v>
      </c>
      <c r="F305" s="8">
        <v>2.0165496233169686E-5</v>
      </c>
      <c r="G305" s="8">
        <v>3.8274792488871028E-5</v>
      </c>
      <c r="H305" s="8">
        <v>3.7753479998949322E-5</v>
      </c>
      <c r="I305" s="8">
        <v>3.6364328116483988E-5</v>
      </c>
      <c r="J305" s="8">
        <v>3.2968274601837085E-5</v>
      </c>
      <c r="K305" s="8">
        <v>3.0111065102569189E-5</v>
      </c>
      <c r="L305" s="8">
        <v>9.6716464728558018E-5</v>
      </c>
      <c r="M305" s="8">
        <v>1.6284791913150263E-4</v>
      </c>
      <c r="N305" s="8">
        <v>1.8745552664710646E-4</v>
      </c>
      <c r="O305" s="8">
        <v>1.9332193627621337E-4</v>
      </c>
      <c r="P305" s="8">
        <v>2.0818509193162041E-4</v>
      </c>
      <c r="Q305" s="8">
        <v>2.1161190560522485E-4</v>
      </c>
      <c r="R305" s="8">
        <v>2.0262991364712775E-4</v>
      </c>
      <c r="S305" s="8">
        <v>2.1849842192581793E-4</v>
      </c>
      <c r="T305" s="8">
        <v>2.4139921129074851E-4</v>
      </c>
      <c r="U305" s="8">
        <v>2.5912245028865936E-4</v>
      </c>
      <c r="V305" s="8">
        <v>2.7420063092397485E-4</v>
      </c>
      <c r="W305" s="8">
        <v>2.958466523982834E-4</v>
      </c>
      <c r="X305" s="8">
        <v>3.2591229304894192E-4</v>
      </c>
      <c r="Y305" s="8">
        <v>2.7019715462783838E-4</v>
      </c>
      <c r="Z305" s="8">
        <v>2.6453080454941154E-4</v>
      </c>
      <c r="AA305" s="8">
        <v>0</v>
      </c>
    </row>
    <row r="306" spans="1:27" x14ac:dyDescent="0.2">
      <c r="A306" s="6" t="s">
        <v>82</v>
      </c>
      <c r="B306" s="8">
        <v>0</v>
      </c>
      <c r="C306" s="8">
        <v>0</v>
      </c>
      <c r="D306" s="8">
        <v>0</v>
      </c>
      <c r="E306" s="8">
        <v>4.0687464471311319E-6</v>
      </c>
      <c r="F306" s="8">
        <v>2.3001269140959172E-5</v>
      </c>
      <c r="G306" s="8">
        <v>4.4139478434746429E-5</v>
      </c>
      <c r="H306" s="8">
        <v>4.3611778619475941E-5</v>
      </c>
      <c r="I306" s="8">
        <v>4.1559232133124564E-5</v>
      </c>
      <c r="J306" s="8">
        <v>3.8119567508374135E-5</v>
      </c>
      <c r="K306" s="8">
        <v>3.4539162911770543E-5</v>
      </c>
      <c r="L306" s="8">
        <v>1.1144486037250086E-4</v>
      </c>
      <c r="M306" s="8">
        <v>1.8758431191097139E-4</v>
      </c>
      <c r="N306" s="8">
        <v>2.1595151329858967E-4</v>
      </c>
      <c r="O306" s="8">
        <v>2.2265546706956945E-4</v>
      </c>
      <c r="P306" s="8">
        <v>2.3972569987122482E-4</v>
      </c>
      <c r="Q306" s="8">
        <v>2.4367168495983372E-4</v>
      </c>
      <c r="R306" s="8">
        <v>2.3332892917146182E-4</v>
      </c>
      <c r="S306" s="8">
        <v>2.5160163386781794E-4</v>
      </c>
      <c r="T306" s="8">
        <v>2.7797191366114117E-4</v>
      </c>
      <c r="U306" s="8">
        <v>2.9838025246064982E-4</v>
      </c>
      <c r="V306" s="8">
        <v>3.1574283066126534E-4</v>
      </c>
      <c r="W306" s="8">
        <v>3.4066829823162643E-4</v>
      </c>
      <c r="X306" s="8">
        <v>3.7528901015474109E-4</v>
      </c>
      <c r="Y306" s="8">
        <v>3.1113278521273971E-4</v>
      </c>
      <c r="Z306" s="8">
        <v>3.0460798304677032E-4</v>
      </c>
      <c r="AA306" s="8">
        <v>0</v>
      </c>
    </row>
    <row r="307" spans="1:27" x14ac:dyDescent="0.2">
      <c r="A307" s="6" t="s">
        <v>83</v>
      </c>
      <c r="B307" s="8">
        <v>0</v>
      </c>
      <c r="C307" s="8">
        <v>0</v>
      </c>
      <c r="D307" s="8">
        <v>0</v>
      </c>
      <c r="E307" s="8">
        <v>6.7812440785518875E-7</v>
      </c>
      <c r="F307" s="8">
        <v>3.4659446650760401E-6</v>
      </c>
      <c r="G307" s="8">
        <v>6.4820213085991265E-6</v>
      </c>
      <c r="H307" s="8">
        <v>6.18375965500032E-6</v>
      </c>
      <c r="I307" s="8">
        <v>1.0714489534321175E-5</v>
      </c>
      <c r="J307" s="8">
        <v>9.9591662859716195E-6</v>
      </c>
      <c r="K307" s="8">
        <v>8.8561956184027032E-6</v>
      </c>
      <c r="L307" s="8">
        <v>2.8965844766420934E-5</v>
      </c>
      <c r="M307" s="8">
        <v>4.8648239132955217E-5</v>
      </c>
      <c r="N307" s="8">
        <v>5.5961997881828487E-5</v>
      </c>
      <c r="O307" s="8">
        <v>5.7689277226933612E-5</v>
      </c>
      <c r="P307" s="8">
        <v>6.214864231272444E-5</v>
      </c>
      <c r="Q307" s="8">
        <v>6.3171614808110924E-5</v>
      </c>
      <c r="R307" s="8">
        <v>6.0490287294107522E-5</v>
      </c>
      <c r="S307" s="8">
        <v>6.5227438800162768E-5</v>
      </c>
      <c r="T307" s="8">
        <v>7.2063865534278463E-5</v>
      </c>
      <c r="U307" s="8">
        <v>7.7354724885361837E-5</v>
      </c>
      <c r="V307" s="8">
        <v>8.1855958303625074E-5</v>
      </c>
      <c r="W307" s="8">
        <v>8.8317843872925126E-5</v>
      </c>
      <c r="X307" s="8">
        <v>9.7293247111044197E-5</v>
      </c>
      <c r="Y307" s="8">
        <v>8.0660796067422706E-5</v>
      </c>
      <c r="Z307" s="8">
        <v>7.8969240775960471E-5</v>
      </c>
      <c r="AA307" s="8">
        <v>0</v>
      </c>
    </row>
    <row r="308" spans="1:27" x14ac:dyDescent="0.2">
      <c r="A308" s="6" t="s">
        <v>84</v>
      </c>
      <c r="B308" s="8">
        <v>0</v>
      </c>
      <c r="C308" s="8">
        <v>0</v>
      </c>
      <c r="D308" s="8">
        <v>0</v>
      </c>
      <c r="E308" s="8">
        <v>0</v>
      </c>
      <c r="F308" s="8">
        <v>0</v>
      </c>
      <c r="G308" s="8">
        <v>0</v>
      </c>
      <c r="H308" s="8">
        <v>0</v>
      </c>
      <c r="I308" s="8">
        <v>0</v>
      </c>
      <c r="J308" s="8">
        <v>0</v>
      </c>
      <c r="K308" s="8">
        <v>0</v>
      </c>
      <c r="L308" s="8">
        <v>0</v>
      </c>
      <c r="M308" s="8">
        <v>0</v>
      </c>
      <c r="N308" s="8">
        <v>0</v>
      </c>
      <c r="O308" s="8">
        <v>0</v>
      </c>
      <c r="P308" s="8">
        <v>0</v>
      </c>
      <c r="Q308" s="8">
        <v>0</v>
      </c>
      <c r="R308" s="8">
        <v>0</v>
      </c>
      <c r="S308" s="8">
        <v>0</v>
      </c>
      <c r="T308" s="8">
        <v>0</v>
      </c>
      <c r="U308" s="8">
        <v>0</v>
      </c>
      <c r="V308" s="8">
        <v>0</v>
      </c>
      <c r="W308" s="8">
        <v>0</v>
      </c>
      <c r="X308" s="8">
        <v>0</v>
      </c>
      <c r="Y308" s="8">
        <v>0</v>
      </c>
      <c r="Z308" s="8">
        <v>0</v>
      </c>
      <c r="AA308" s="8">
        <v>0</v>
      </c>
    </row>
    <row r="309" spans="1:27" x14ac:dyDescent="0.2">
      <c r="A309" s="6" t="s">
        <v>85</v>
      </c>
      <c r="B309" s="8">
        <v>0</v>
      </c>
      <c r="C309" s="8">
        <v>0</v>
      </c>
      <c r="D309" s="8">
        <v>0</v>
      </c>
      <c r="E309" s="8">
        <v>6.4760880950170529E-5</v>
      </c>
      <c r="F309" s="8">
        <v>3.8062374140107781E-4</v>
      </c>
      <c r="G309" s="8">
        <v>7.2722105728854956E-4</v>
      </c>
      <c r="H309" s="8">
        <v>7.2089619135924784E-4</v>
      </c>
      <c r="I309" s="8">
        <v>6.9319500472047604E-4</v>
      </c>
      <c r="J309" s="8">
        <v>6.329221884498516E-4</v>
      </c>
      <c r="K309" s="8">
        <v>5.7565271519617568E-4</v>
      </c>
      <c r="L309" s="8">
        <v>1.851604805704348E-3</v>
      </c>
      <c r="M309" s="8">
        <v>3.1184345830650275E-3</v>
      </c>
      <c r="N309" s="8">
        <v>3.5906659806570745E-3</v>
      </c>
      <c r="O309" s="8">
        <v>3.7020312696015053E-3</v>
      </c>
      <c r="P309" s="8">
        <v>3.9859293475458689E-3</v>
      </c>
      <c r="Q309" s="8">
        <v>4.0515387632339799E-3</v>
      </c>
      <c r="R309" s="8">
        <v>3.8795696363227872E-3</v>
      </c>
      <c r="S309" s="8">
        <v>4.1833898770026311E-3</v>
      </c>
      <c r="T309" s="8">
        <v>4.6218496083724322E-3</v>
      </c>
      <c r="U309" s="8">
        <v>4.9611801419720269E-3</v>
      </c>
      <c r="V309" s="8">
        <v>5.2498685117591841E-3</v>
      </c>
      <c r="W309" s="8">
        <v>5.6643050447944031E-3</v>
      </c>
      <c r="X309" s="8">
        <v>6.2399444808942332E-3</v>
      </c>
      <c r="Y309" s="8">
        <v>5.1732174500901153E-3</v>
      </c>
      <c r="Z309" s="8">
        <v>5.0747982667441981E-3</v>
      </c>
      <c r="AA309" s="8">
        <v>0</v>
      </c>
    </row>
    <row r="311" spans="1:27" x14ac:dyDescent="0.2">
      <c r="A311" s="37" t="s">
        <v>98</v>
      </c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</row>
    <row r="312" spans="1:27" x14ac:dyDescent="0.2">
      <c r="A312" s="10" t="s">
        <v>60</v>
      </c>
      <c r="B312" s="10">
        <v>1993</v>
      </c>
      <c r="C312" s="10">
        <v>1994</v>
      </c>
      <c r="D312" s="10">
        <v>1995</v>
      </c>
      <c r="E312" s="10">
        <v>1996</v>
      </c>
      <c r="F312" s="10">
        <v>1997</v>
      </c>
      <c r="G312" s="10">
        <v>1998</v>
      </c>
      <c r="H312" s="10">
        <v>1999</v>
      </c>
      <c r="I312" s="10">
        <v>2000</v>
      </c>
      <c r="J312" s="10">
        <v>2001</v>
      </c>
      <c r="K312" s="10">
        <v>2002</v>
      </c>
      <c r="L312" s="10">
        <v>2003</v>
      </c>
      <c r="M312" s="10">
        <v>2004</v>
      </c>
      <c r="N312" s="10">
        <v>2005</v>
      </c>
      <c r="O312" s="10">
        <v>2006</v>
      </c>
      <c r="P312" s="10">
        <v>2007</v>
      </c>
      <c r="Q312" s="10">
        <v>2008</v>
      </c>
      <c r="R312" s="10">
        <v>2009</v>
      </c>
      <c r="S312" s="10">
        <v>2010</v>
      </c>
      <c r="T312" s="10">
        <v>2011</v>
      </c>
      <c r="U312" s="10">
        <v>2012</v>
      </c>
      <c r="V312" s="10">
        <v>2013</v>
      </c>
      <c r="W312" s="10">
        <v>2014</v>
      </c>
      <c r="X312" s="10">
        <v>2015</v>
      </c>
      <c r="Y312" s="10">
        <v>2016</v>
      </c>
      <c r="Z312" s="10">
        <v>2017</v>
      </c>
      <c r="AA312" s="10">
        <v>2018</v>
      </c>
    </row>
    <row r="313" spans="1:27" x14ac:dyDescent="0.2">
      <c r="A313" s="6" t="s">
        <v>61</v>
      </c>
      <c r="B313" s="8">
        <v>0</v>
      </c>
      <c r="C313" s="8">
        <v>0</v>
      </c>
      <c r="D313" s="8">
        <v>0</v>
      </c>
      <c r="E313" s="8">
        <v>0</v>
      </c>
      <c r="F313" s="8">
        <v>0</v>
      </c>
      <c r="G313" s="8">
        <v>0</v>
      </c>
      <c r="H313" s="8">
        <v>0</v>
      </c>
      <c r="I313" s="8">
        <v>0</v>
      </c>
      <c r="J313" s="8">
        <v>0</v>
      </c>
      <c r="K313" s="8">
        <v>0</v>
      </c>
      <c r="L313" s="8">
        <v>0</v>
      </c>
      <c r="M313" s="8">
        <v>0</v>
      </c>
      <c r="N313" s="8">
        <v>0</v>
      </c>
      <c r="O313" s="8">
        <v>0</v>
      </c>
      <c r="P313" s="8">
        <v>0</v>
      </c>
      <c r="Q313" s="8">
        <v>0</v>
      </c>
      <c r="R313" s="8">
        <v>5.000383588867432E-4</v>
      </c>
      <c r="S313" s="8">
        <v>9.5194471891891868E-4</v>
      </c>
      <c r="T313" s="8">
        <v>7.0567321482945401E-4</v>
      </c>
      <c r="U313" s="8">
        <v>5.8907011563367258E-4</v>
      </c>
      <c r="V313" s="8">
        <v>6.109559531006952E-4</v>
      </c>
      <c r="W313" s="8">
        <v>6.8113170476808988E-4</v>
      </c>
      <c r="X313" s="8">
        <v>5.6008672776174833E-4</v>
      </c>
      <c r="Y313" s="8">
        <v>5.2867178075495318E-4</v>
      </c>
      <c r="Z313" s="8">
        <v>3.7796193181078653E-4</v>
      </c>
      <c r="AA313" s="8">
        <v>2.3433794399089599E-4</v>
      </c>
    </row>
    <row r="314" spans="1:27" x14ac:dyDescent="0.2">
      <c r="A314" s="6" t="s">
        <v>62</v>
      </c>
      <c r="B314" s="8">
        <v>0</v>
      </c>
      <c r="C314" s="8">
        <v>0</v>
      </c>
      <c r="D314" s="8">
        <v>0</v>
      </c>
      <c r="E314" s="8">
        <v>0</v>
      </c>
      <c r="F314" s="8">
        <v>0</v>
      </c>
      <c r="G314" s="8">
        <v>0</v>
      </c>
      <c r="H314" s="8">
        <v>0</v>
      </c>
      <c r="I314" s="8">
        <v>0</v>
      </c>
      <c r="J314" s="8">
        <v>0</v>
      </c>
      <c r="K314" s="8">
        <v>0</v>
      </c>
      <c r="L314" s="8">
        <v>0</v>
      </c>
      <c r="M314" s="8">
        <v>0</v>
      </c>
      <c r="N314" s="8">
        <v>0</v>
      </c>
      <c r="O314" s="8">
        <v>0</v>
      </c>
      <c r="P314" s="8">
        <v>0</v>
      </c>
      <c r="Q314" s="8">
        <v>0</v>
      </c>
      <c r="R314" s="8">
        <v>6.2708154058611053E-5</v>
      </c>
      <c r="S314" s="8">
        <v>1.1938017788229734E-4</v>
      </c>
      <c r="T314" s="8">
        <v>8.8496098817213799E-5</v>
      </c>
      <c r="U314" s="8">
        <v>7.3873297201052724E-5</v>
      </c>
      <c r="V314" s="8">
        <v>7.6617926335642933E-5</v>
      </c>
      <c r="W314" s="8">
        <v>8.5418430746253053E-5</v>
      </c>
      <c r="X314" s="8">
        <v>7.0238588288177274E-5</v>
      </c>
      <c r="Y314" s="8">
        <v>6.6298945676939597E-5</v>
      </c>
      <c r="Z314" s="8">
        <v>4.7398931627253528E-5</v>
      </c>
      <c r="AA314" s="8">
        <v>2.9390837049040325E-5</v>
      </c>
    </row>
    <row r="315" spans="1:27" x14ac:dyDescent="0.2">
      <c r="A315" s="6" t="s">
        <v>63</v>
      </c>
      <c r="B315" s="8">
        <v>0</v>
      </c>
      <c r="C315" s="8">
        <v>0</v>
      </c>
      <c r="D315" s="8">
        <v>0</v>
      </c>
      <c r="E315" s="8">
        <v>0</v>
      </c>
      <c r="F315" s="8">
        <v>0</v>
      </c>
      <c r="G315" s="8">
        <v>0</v>
      </c>
      <c r="H315" s="8">
        <v>0</v>
      </c>
      <c r="I315" s="8">
        <v>0</v>
      </c>
      <c r="J315" s="8">
        <v>0</v>
      </c>
      <c r="K315" s="8">
        <v>0</v>
      </c>
      <c r="L315" s="8">
        <v>0</v>
      </c>
      <c r="M315" s="8">
        <v>0</v>
      </c>
      <c r="N315" s="8">
        <v>0</v>
      </c>
      <c r="O315" s="8">
        <v>0</v>
      </c>
      <c r="P315" s="8">
        <v>0</v>
      </c>
      <c r="Q315" s="8">
        <v>0</v>
      </c>
      <c r="R315" s="8">
        <v>2.021983025987997E-4</v>
      </c>
      <c r="S315" s="8">
        <v>3.8493375393127376E-4</v>
      </c>
      <c r="T315" s="8">
        <v>2.8535001479054669E-4</v>
      </c>
      <c r="U315" s="8">
        <v>2.3819972571320158E-4</v>
      </c>
      <c r="V315" s="8">
        <v>2.4704960678159264E-4</v>
      </c>
      <c r="W315" s="8">
        <v>2.7542627085642914E-4</v>
      </c>
      <c r="X315" s="8">
        <v>2.2647983896638727E-4</v>
      </c>
      <c r="Y315" s="8">
        <v>2.1377671318523032E-4</v>
      </c>
      <c r="Z315" s="8">
        <v>1.5283482577711625E-4</v>
      </c>
      <c r="AA315" s="8">
        <v>9.4753919808643442E-5</v>
      </c>
    </row>
    <row r="316" spans="1:27" x14ac:dyDescent="0.2">
      <c r="A316" s="6" t="s">
        <v>64</v>
      </c>
      <c r="B316" s="8">
        <v>0</v>
      </c>
      <c r="C316" s="8">
        <v>0</v>
      </c>
      <c r="D316" s="8">
        <v>0</v>
      </c>
      <c r="E316" s="8">
        <v>0</v>
      </c>
      <c r="F316" s="8">
        <v>0</v>
      </c>
      <c r="G316" s="8">
        <v>0</v>
      </c>
      <c r="H316" s="8">
        <v>0</v>
      </c>
      <c r="I316" s="8">
        <v>0</v>
      </c>
      <c r="J316" s="8">
        <v>0</v>
      </c>
      <c r="K316" s="8">
        <v>0</v>
      </c>
      <c r="L316" s="8">
        <v>0</v>
      </c>
      <c r="M316" s="8">
        <v>0</v>
      </c>
      <c r="N316" s="8">
        <v>0</v>
      </c>
      <c r="O316" s="8">
        <v>0</v>
      </c>
      <c r="P316" s="8">
        <v>0</v>
      </c>
      <c r="Q316" s="8">
        <v>0</v>
      </c>
      <c r="R316" s="8">
        <v>8.4655937792855424E-5</v>
      </c>
      <c r="S316" s="8">
        <v>1.6116324011973801E-4</v>
      </c>
      <c r="T316" s="8">
        <v>1.1946973338488177E-4</v>
      </c>
      <c r="U316" s="8">
        <v>9.972895126122538E-5</v>
      </c>
      <c r="V316" s="8">
        <v>1.0343420055759785E-4</v>
      </c>
      <c r="W316" s="8">
        <v>1.153148814990338E-4</v>
      </c>
      <c r="X316" s="8">
        <v>9.4822094183833172E-5</v>
      </c>
      <c r="Y316" s="8">
        <v>8.9503576667392915E-5</v>
      </c>
      <c r="Z316" s="8">
        <v>6.398855769289364E-5</v>
      </c>
      <c r="AA316" s="8">
        <v>3.9669704821208785E-5</v>
      </c>
    </row>
    <row r="317" spans="1:27" x14ac:dyDescent="0.2">
      <c r="A317" s="6" t="s">
        <v>65</v>
      </c>
      <c r="B317" s="8">
        <v>0</v>
      </c>
      <c r="C317" s="8">
        <v>0</v>
      </c>
      <c r="D317" s="8">
        <v>0</v>
      </c>
      <c r="E317" s="8">
        <v>0</v>
      </c>
      <c r="F317" s="8">
        <v>0</v>
      </c>
      <c r="G317" s="8">
        <v>0</v>
      </c>
      <c r="H317" s="8">
        <v>0</v>
      </c>
      <c r="I317" s="8">
        <v>0</v>
      </c>
      <c r="J317" s="8">
        <v>0</v>
      </c>
      <c r="K317" s="8">
        <v>0</v>
      </c>
      <c r="L317" s="8">
        <v>0</v>
      </c>
      <c r="M317" s="8">
        <v>0</v>
      </c>
      <c r="N317" s="8">
        <v>0</v>
      </c>
      <c r="O317" s="8">
        <v>0</v>
      </c>
      <c r="P317" s="8">
        <v>0</v>
      </c>
      <c r="Q317" s="8">
        <v>0</v>
      </c>
      <c r="R317" s="8">
        <v>1.1360539316633192E-4</v>
      </c>
      <c r="S317" s="8">
        <v>2.1627559280792594E-4</v>
      </c>
      <c r="T317" s="8">
        <v>1.6032432336012166E-4</v>
      </c>
      <c r="U317" s="8">
        <v>1.3383286438213972E-4</v>
      </c>
      <c r="V317" s="8">
        <v>1.3880518304514801E-4</v>
      </c>
      <c r="W317" s="8">
        <v>1.5474865330731066E-4</v>
      </c>
      <c r="X317" s="8">
        <v>1.2724802891336402E-4</v>
      </c>
      <c r="Y317" s="8">
        <v>1.2011075910346253E-4</v>
      </c>
      <c r="Z317" s="8">
        <v>8.5870470501428931E-5</v>
      </c>
      <c r="AA317" s="8">
        <v>5.3235481340632535E-5</v>
      </c>
    </row>
    <row r="318" spans="1:27" x14ac:dyDescent="0.2">
      <c r="A318" s="6" t="s">
        <v>66</v>
      </c>
      <c r="B318" s="8">
        <v>0</v>
      </c>
      <c r="C318" s="8">
        <v>0</v>
      </c>
      <c r="D318" s="8">
        <v>0</v>
      </c>
      <c r="E318" s="8">
        <v>0</v>
      </c>
      <c r="F318" s="8">
        <v>0</v>
      </c>
      <c r="G318" s="8">
        <v>0</v>
      </c>
      <c r="H318" s="8">
        <v>0</v>
      </c>
      <c r="I318" s="8">
        <v>0</v>
      </c>
      <c r="J318" s="8">
        <v>0</v>
      </c>
      <c r="K318" s="8">
        <v>0</v>
      </c>
      <c r="L318" s="8">
        <v>0</v>
      </c>
      <c r="M318" s="8">
        <v>0</v>
      </c>
      <c r="N318" s="8">
        <v>0</v>
      </c>
      <c r="O318" s="8">
        <v>0</v>
      </c>
      <c r="P318" s="8">
        <v>0</v>
      </c>
      <c r="Q318" s="8">
        <v>0</v>
      </c>
      <c r="R318" s="8">
        <v>3.5906533756195036E-5</v>
      </c>
      <c r="S318" s="8">
        <v>6.857628260607243E-5</v>
      </c>
      <c r="T318" s="8">
        <v>5.083535299835745E-5</v>
      </c>
      <c r="U318" s="8">
        <v>4.2435488018581054E-5</v>
      </c>
      <c r="V318" s="8">
        <v>4.4012102026484556E-5</v>
      </c>
      <c r="W318" s="8">
        <v>4.9067429385737676E-5</v>
      </c>
      <c r="X318" s="8">
        <v>4.0347580042855176E-5</v>
      </c>
      <c r="Y318" s="8">
        <v>3.8084507138788202E-5</v>
      </c>
      <c r="Z318" s="8">
        <v>2.7227656963814047E-5</v>
      </c>
      <c r="AA318" s="8">
        <v>1.6877444279948911E-5</v>
      </c>
    </row>
    <row r="319" spans="1:27" x14ac:dyDescent="0.2">
      <c r="A319" s="6" t="s">
        <v>67</v>
      </c>
      <c r="B319" s="8">
        <v>0</v>
      </c>
      <c r="C319" s="8">
        <v>0</v>
      </c>
      <c r="D319" s="8">
        <v>0</v>
      </c>
      <c r="E319" s="8">
        <v>0</v>
      </c>
      <c r="F319" s="8">
        <v>0</v>
      </c>
      <c r="G319" s="8">
        <v>0</v>
      </c>
      <c r="H319" s="8">
        <v>0</v>
      </c>
      <c r="I319" s="8">
        <v>0</v>
      </c>
      <c r="J319" s="8">
        <v>0</v>
      </c>
      <c r="K319" s="8">
        <v>0</v>
      </c>
      <c r="L319" s="8">
        <v>0</v>
      </c>
      <c r="M319" s="8">
        <v>0</v>
      </c>
      <c r="N319" s="8">
        <v>0</v>
      </c>
      <c r="O319" s="8">
        <v>0</v>
      </c>
      <c r="P319" s="8">
        <v>0</v>
      </c>
      <c r="Q319" s="8">
        <v>0</v>
      </c>
      <c r="R319" s="8">
        <v>1.1117727262660759E-4</v>
      </c>
      <c r="S319" s="8">
        <v>2.1165297697029148E-4</v>
      </c>
      <c r="T319" s="8">
        <v>1.568975947674648E-4</v>
      </c>
      <c r="U319" s="8">
        <v>1.3097235701374919E-4</v>
      </c>
      <c r="V319" s="8">
        <v>1.3583839867180626E-4</v>
      </c>
      <c r="W319" s="8">
        <v>1.5144109751278478E-4</v>
      </c>
      <c r="X319" s="8">
        <v>1.2452826403868458E-4</v>
      </c>
      <c r="Y319" s="8">
        <v>1.1754354428648445E-4</v>
      </c>
      <c r="Z319" s="8">
        <v>8.4035098328971163E-5</v>
      </c>
      <c r="AA319" s="8">
        <v>5.2103317129490331E-5</v>
      </c>
    </row>
    <row r="320" spans="1:27" x14ac:dyDescent="0.2">
      <c r="A320" s="6" t="s">
        <v>68</v>
      </c>
      <c r="B320" s="8">
        <v>0</v>
      </c>
      <c r="C320" s="8">
        <v>0</v>
      </c>
      <c r="D320" s="8">
        <v>0</v>
      </c>
      <c r="E320" s="8">
        <v>0</v>
      </c>
      <c r="F320" s="8">
        <v>0</v>
      </c>
      <c r="G320" s="8">
        <v>0</v>
      </c>
      <c r="H320" s="8">
        <v>0</v>
      </c>
      <c r="I320" s="8">
        <v>0</v>
      </c>
      <c r="J320" s="8">
        <v>0</v>
      </c>
      <c r="K320" s="8">
        <v>0</v>
      </c>
      <c r="L320" s="8">
        <v>0</v>
      </c>
      <c r="M320" s="8">
        <v>0</v>
      </c>
      <c r="N320" s="8">
        <v>0</v>
      </c>
      <c r="O320" s="8">
        <v>0</v>
      </c>
      <c r="P320" s="8">
        <v>0</v>
      </c>
      <c r="Q320" s="8">
        <v>0</v>
      </c>
      <c r="R320" s="8">
        <v>8.2887895528808994E-5</v>
      </c>
      <c r="S320" s="8">
        <v>1.5779725767787849E-4</v>
      </c>
      <c r="T320" s="8">
        <v>1.1697454262910239E-4</v>
      </c>
      <c r="U320" s="8">
        <v>9.7646057536808698E-5</v>
      </c>
      <c r="V320" s="8">
        <v>1.0127392066539779E-4</v>
      </c>
      <c r="W320" s="8">
        <v>1.1290646710466862E-4</v>
      </c>
      <c r="X320" s="8">
        <v>9.2841682840807336E-5</v>
      </c>
      <c r="Y320" s="8">
        <v>8.7634245480471381E-5</v>
      </c>
      <c r="Z320" s="8">
        <v>6.265212165712709E-5</v>
      </c>
      <c r="AA320" s="8">
        <v>3.8846081888381547E-5</v>
      </c>
    </row>
    <row r="321" spans="1:27" x14ac:dyDescent="0.2">
      <c r="A321" s="6" t="s">
        <v>69</v>
      </c>
      <c r="B321" s="8">
        <v>0</v>
      </c>
      <c r="C321" s="8">
        <v>0</v>
      </c>
      <c r="D321" s="8">
        <v>0</v>
      </c>
      <c r="E321" s="8">
        <v>0</v>
      </c>
      <c r="F321" s="8">
        <v>0</v>
      </c>
      <c r="G321" s="8">
        <v>0</v>
      </c>
      <c r="H321" s="8">
        <v>0</v>
      </c>
      <c r="I321" s="8">
        <v>0</v>
      </c>
      <c r="J321" s="8">
        <v>0</v>
      </c>
      <c r="K321" s="8">
        <v>0</v>
      </c>
      <c r="L321" s="8">
        <v>0</v>
      </c>
      <c r="M321" s="8">
        <v>0</v>
      </c>
      <c r="N321" s="8">
        <v>0</v>
      </c>
      <c r="O321" s="8">
        <v>0</v>
      </c>
      <c r="P321" s="8">
        <v>0</v>
      </c>
      <c r="Q321" s="8">
        <v>0</v>
      </c>
      <c r="R321" s="8">
        <v>6.4688389294321756E-5</v>
      </c>
      <c r="S321" s="8">
        <v>1.2315007822608643E-4</v>
      </c>
      <c r="T321" s="8">
        <v>9.1290712419630316E-5</v>
      </c>
      <c r="U321" s="8">
        <v>7.6206138208791805E-5</v>
      </c>
      <c r="V321" s="8">
        <v>7.9037439779068016E-5</v>
      </c>
      <c r="W321" s="8">
        <v>8.8115854885587524E-5</v>
      </c>
      <c r="X321" s="8">
        <v>7.2456648951993433E-5</v>
      </c>
      <c r="Y321" s="8">
        <v>6.839259658898529E-5</v>
      </c>
      <c r="Z321" s="8">
        <v>4.8895739987537526E-5</v>
      </c>
      <c r="AA321" s="8">
        <v>3.0316469066943354E-5</v>
      </c>
    </row>
    <row r="322" spans="1:27" x14ac:dyDescent="0.2">
      <c r="A322" s="6" t="s">
        <v>70</v>
      </c>
      <c r="B322" s="8">
        <v>0</v>
      </c>
      <c r="C322" s="8">
        <v>0</v>
      </c>
      <c r="D322" s="8">
        <v>0</v>
      </c>
      <c r="E322" s="8">
        <v>0</v>
      </c>
      <c r="F322" s="8">
        <v>0</v>
      </c>
      <c r="G322" s="8">
        <v>0</v>
      </c>
      <c r="H322" s="8">
        <v>0</v>
      </c>
      <c r="I322" s="8">
        <v>0</v>
      </c>
      <c r="J322" s="8">
        <v>0</v>
      </c>
      <c r="K322" s="8">
        <v>0</v>
      </c>
      <c r="L322" s="8">
        <v>0</v>
      </c>
      <c r="M322" s="8">
        <v>0</v>
      </c>
      <c r="N322" s="8">
        <v>0</v>
      </c>
      <c r="O322" s="8">
        <v>0</v>
      </c>
      <c r="P322" s="8">
        <v>0</v>
      </c>
      <c r="Q322" s="8">
        <v>0</v>
      </c>
      <c r="R322" s="8">
        <v>4.2764104688377547E-5</v>
      </c>
      <c r="S322" s="8">
        <v>8.1411895684649832E-5</v>
      </c>
      <c r="T322" s="8">
        <v>6.0350347057144223E-5</v>
      </c>
      <c r="U322" s="8">
        <v>5.0378256094260806E-5</v>
      </c>
      <c r="V322" s="8">
        <v>5.2249969294982271E-5</v>
      </c>
      <c r="W322" s="8">
        <v>5.8251516300243473E-5</v>
      </c>
      <c r="X322" s="8">
        <v>4.7899548545008939E-5</v>
      </c>
      <c r="Y322" s="8">
        <v>4.5212890027693879E-5</v>
      </c>
      <c r="Z322" s="8">
        <v>3.2323933070944872E-5</v>
      </c>
      <c r="AA322" s="8">
        <v>1.6840191642683762E-7</v>
      </c>
    </row>
    <row r="323" spans="1:27" x14ac:dyDescent="0.2">
      <c r="A323" s="6" t="s">
        <v>71</v>
      </c>
      <c r="B323" s="8">
        <v>0</v>
      </c>
      <c r="C323" s="8">
        <v>0</v>
      </c>
      <c r="D323" s="8">
        <v>0</v>
      </c>
      <c r="E323" s="8">
        <v>0</v>
      </c>
      <c r="F323" s="8">
        <v>0</v>
      </c>
      <c r="G323" s="8">
        <v>0</v>
      </c>
      <c r="H323" s="8">
        <v>0</v>
      </c>
      <c r="I323" s="8">
        <v>0</v>
      </c>
      <c r="J323" s="8">
        <v>0</v>
      </c>
      <c r="K323" s="8">
        <v>0</v>
      </c>
      <c r="L323" s="8">
        <v>0</v>
      </c>
      <c r="M323" s="8">
        <v>0</v>
      </c>
      <c r="N323" s="8">
        <v>0</v>
      </c>
      <c r="O323" s="8">
        <v>0</v>
      </c>
      <c r="P323" s="8">
        <v>0</v>
      </c>
      <c r="Q323" s="8">
        <v>0</v>
      </c>
      <c r="R323" s="8">
        <v>4.7148961672069936E-5</v>
      </c>
      <c r="S323" s="8">
        <v>8.9759532218212161E-5</v>
      </c>
      <c r="T323" s="8">
        <v>6.6538420138819858E-5</v>
      </c>
      <c r="U323" s="8">
        <v>5.5543832486840016E-5</v>
      </c>
      <c r="V323" s="8">
        <v>5.7607463403745755E-5</v>
      </c>
      <c r="W323" s="8">
        <v>6.4224384005519535E-5</v>
      </c>
      <c r="X323" s="8">
        <v>5.2810968633459321E-5</v>
      </c>
      <c r="Y323" s="8">
        <v>4.9848831339709097E-5</v>
      </c>
      <c r="Z323" s="8">
        <v>3.5638294459336309E-5</v>
      </c>
      <c r="AA323" s="8">
        <v>2.2095397523820113E-5</v>
      </c>
    </row>
    <row r="324" spans="1:27" x14ac:dyDescent="0.2">
      <c r="A324" s="6" t="s">
        <v>72</v>
      </c>
      <c r="B324" s="8">
        <v>0</v>
      </c>
      <c r="C324" s="8">
        <v>0</v>
      </c>
      <c r="D324" s="8">
        <v>0</v>
      </c>
      <c r="E324" s="8">
        <v>0</v>
      </c>
      <c r="F324" s="8">
        <v>0</v>
      </c>
      <c r="G324" s="8">
        <v>0</v>
      </c>
      <c r="H324" s="8">
        <v>0</v>
      </c>
      <c r="I324" s="8">
        <v>0</v>
      </c>
      <c r="J324" s="8">
        <v>0</v>
      </c>
      <c r="K324" s="8">
        <v>0</v>
      </c>
      <c r="L324" s="8">
        <v>0</v>
      </c>
      <c r="M324" s="8">
        <v>0</v>
      </c>
      <c r="N324" s="8">
        <v>0</v>
      </c>
      <c r="O324" s="8">
        <v>0</v>
      </c>
      <c r="P324" s="8">
        <v>0</v>
      </c>
      <c r="Q324" s="8">
        <v>0</v>
      </c>
      <c r="R324" s="8">
        <v>9.4958001643857584E-5</v>
      </c>
      <c r="S324" s="8">
        <v>1.807756978923778E-4</v>
      </c>
      <c r="T324" s="8">
        <v>1.3400837820630131E-4</v>
      </c>
      <c r="U324" s="8">
        <v>1.1186527861765391E-4</v>
      </c>
      <c r="V324" s="8">
        <v>1.160214312886332E-4</v>
      </c>
      <c r="W324" s="8">
        <v>1.2934790941775126E-4</v>
      </c>
      <c r="X324" s="8">
        <v>1.0636129083048084E-4</v>
      </c>
      <c r="Y324" s="8">
        <v>1.0039554630825938E-4</v>
      </c>
      <c r="Z324" s="8">
        <v>7.1775525039393577E-5</v>
      </c>
      <c r="AA324" s="8">
        <v>4.4499336325955186E-5</v>
      </c>
    </row>
    <row r="325" spans="1:27" x14ac:dyDescent="0.2">
      <c r="A325" s="6" t="s">
        <v>73</v>
      </c>
      <c r="B325" s="8">
        <v>0</v>
      </c>
      <c r="C325" s="8">
        <v>0</v>
      </c>
      <c r="D325" s="8">
        <v>0</v>
      </c>
      <c r="E325" s="8">
        <v>0</v>
      </c>
      <c r="F325" s="8">
        <v>0</v>
      </c>
      <c r="G325" s="8">
        <v>0</v>
      </c>
      <c r="H325" s="8">
        <v>0</v>
      </c>
      <c r="I325" s="8">
        <v>0</v>
      </c>
      <c r="J325" s="8">
        <v>0</v>
      </c>
      <c r="K325" s="8">
        <v>0</v>
      </c>
      <c r="L325" s="8">
        <v>0</v>
      </c>
      <c r="M325" s="8">
        <v>0</v>
      </c>
      <c r="N325" s="8">
        <v>0</v>
      </c>
      <c r="O325" s="8">
        <v>0</v>
      </c>
      <c r="P325" s="8">
        <v>0</v>
      </c>
      <c r="Q325" s="8">
        <v>0</v>
      </c>
      <c r="R325" s="8">
        <v>7.5226145445620189E-5</v>
      </c>
      <c r="S325" s="8">
        <v>1.4321133369294561E-4</v>
      </c>
      <c r="T325" s="8">
        <v>1.0616204933876097E-4</v>
      </c>
      <c r="U325" s="8">
        <v>8.8620184756275615E-5</v>
      </c>
      <c r="V325" s="8">
        <v>9.1912707858929184E-5</v>
      </c>
      <c r="W325" s="8">
        <v>1.0247000469924021E-4</v>
      </c>
      <c r="X325" s="8">
        <v>8.4259900453446623E-5</v>
      </c>
      <c r="Y325" s="8">
        <v>7.9533810393860537E-5</v>
      </c>
      <c r="Z325" s="8">
        <v>5.6860898803844652E-5</v>
      </c>
      <c r="AA325" s="8">
        <v>3.5250623679853133E-5</v>
      </c>
    </row>
    <row r="326" spans="1:27" x14ac:dyDescent="0.2">
      <c r="A326" s="6" t="s">
        <v>74</v>
      </c>
      <c r="B326" s="8">
        <v>0</v>
      </c>
      <c r="C326" s="8">
        <v>0</v>
      </c>
      <c r="D326" s="8">
        <v>0</v>
      </c>
      <c r="E326" s="8">
        <v>0</v>
      </c>
      <c r="F326" s="8">
        <v>0</v>
      </c>
      <c r="G326" s="8">
        <v>0</v>
      </c>
      <c r="H326" s="8">
        <v>0</v>
      </c>
      <c r="I326" s="8">
        <v>0</v>
      </c>
      <c r="J326" s="8">
        <v>0</v>
      </c>
      <c r="K326" s="8">
        <v>0</v>
      </c>
      <c r="L326" s="8">
        <v>0</v>
      </c>
      <c r="M326" s="8">
        <v>0</v>
      </c>
      <c r="N326" s="8">
        <v>0</v>
      </c>
      <c r="O326" s="8">
        <v>0</v>
      </c>
      <c r="P326" s="8">
        <v>0</v>
      </c>
      <c r="Q326" s="8">
        <v>0</v>
      </c>
      <c r="R326" s="8">
        <v>3.951086253668319E-5</v>
      </c>
      <c r="S326" s="8">
        <v>7.5218487959372585E-5</v>
      </c>
      <c r="T326" s="8">
        <v>5.5759196053660346E-5</v>
      </c>
      <c r="U326" s="8">
        <v>4.6545731651948583E-5</v>
      </c>
      <c r="V326" s="8">
        <v>4.8275054335146321E-5</v>
      </c>
      <c r="W326" s="8">
        <v>5.3820033809020853E-5</v>
      </c>
      <c r="X326" s="8">
        <v>4.4255591709579035E-5</v>
      </c>
      <c r="Y326" s="8">
        <v>4.1773320654307402E-5</v>
      </c>
      <c r="Z326" s="8">
        <v>2.9864890758859052E-5</v>
      </c>
      <c r="AA326" s="8">
        <v>1.8519637550553665E-5</v>
      </c>
    </row>
    <row r="327" spans="1:27" x14ac:dyDescent="0.2">
      <c r="A327" s="6" t="s">
        <v>75</v>
      </c>
      <c r="B327" s="8">
        <v>0</v>
      </c>
      <c r="C327" s="8">
        <v>0</v>
      </c>
      <c r="D327" s="8">
        <v>0</v>
      </c>
      <c r="E327" s="8">
        <v>0</v>
      </c>
      <c r="F327" s="8">
        <v>0</v>
      </c>
      <c r="G327" s="8">
        <v>0</v>
      </c>
      <c r="H327" s="8">
        <v>0</v>
      </c>
      <c r="I327" s="8">
        <v>0</v>
      </c>
      <c r="J327" s="8">
        <v>0</v>
      </c>
      <c r="K327" s="8">
        <v>0</v>
      </c>
      <c r="L327" s="8">
        <v>0</v>
      </c>
      <c r="M327" s="8">
        <v>0</v>
      </c>
      <c r="N327" s="8">
        <v>0</v>
      </c>
      <c r="O327" s="8">
        <v>0</v>
      </c>
      <c r="P327" s="8">
        <v>0</v>
      </c>
      <c r="Q327" s="8">
        <v>0</v>
      </c>
      <c r="R327" s="8">
        <v>5.7267161528762817E-5</v>
      </c>
      <c r="S327" s="8">
        <v>1.0937199001492337E-4</v>
      </c>
      <c r="T327" s="8">
        <v>8.1077065006131523E-5</v>
      </c>
      <c r="U327" s="8">
        <v>6.7680159919086006E-5</v>
      </c>
      <c r="V327" s="8">
        <v>7.0194694134781107E-5</v>
      </c>
      <c r="W327" s="8">
        <v>7.8257411935156186E-5</v>
      </c>
      <c r="X327" s="8">
        <v>6.4350165281786378E-5</v>
      </c>
      <c r="Y327" s="8">
        <v>6.0740800983006231E-5</v>
      </c>
      <c r="Z327" s="8">
        <v>4.3425261791744829E-5</v>
      </c>
      <c r="AA327" s="8">
        <v>2.6925020845608328E-5</v>
      </c>
    </row>
    <row r="328" spans="1:27" x14ac:dyDescent="0.2">
      <c r="A328" s="6" t="s">
        <v>76</v>
      </c>
      <c r="B328" s="8">
        <v>0</v>
      </c>
      <c r="C328" s="8">
        <v>0</v>
      </c>
      <c r="D328" s="8">
        <v>0</v>
      </c>
      <c r="E328" s="8">
        <v>0</v>
      </c>
      <c r="F328" s="8">
        <v>0</v>
      </c>
      <c r="G328" s="8">
        <v>0</v>
      </c>
      <c r="H328" s="8">
        <v>0</v>
      </c>
      <c r="I328" s="8">
        <v>0</v>
      </c>
      <c r="J328" s="8">
        <v>0</v>
      </c>
      <c r="K328" s="8">
        <v>0</v>
      </c>
      <c r="L328" s="8">
        <v>0</v>
      </c>
      <c r="M328" s="8">
        <v>0</v>
      </c>
      <c r="N328" s="8">
        <v>0</v>
      </c>
      <c r="O328" s="8">
        <v>0</v>
      </c>
      <c r="P328" s="8">
        <v>0</v>
      </c>
      <c r="Q328" s="8">
        <v>0</v>
      </c>
      <c r="R328" s="8">
        <v>8.7272752504488098E-5</v>
      </c>
      <c r="S328" s="8">
        <v>1.6614489409108371E-4</v>
      </c>
      <c r="T328" s="8">
        <v>1.2316261566488592E-4</v>
      </c>
      <c r="U328" s="8">
        <v>1.0281163396729664E-4</v>
      </c>
      <c r="V328" s="8">
        <v>1.0663141474429546E-4</v>
      </c>
      <c r="W328" s="8">
        <v>1.1887933481649621E-4</v>
      </c>
      <c r="X328" s="8">
        <v>9.7753102941013512E-5</v>
      </c>
      <c r="Y328" s="8">
        <v>9.2270186803424667E-5</v>
      </c>
      <c r="Z328" s="8">
        <v>6.5966483038003108E-5</v>
      </c>
      <c r="AA328" s="8">
        <v>4.0901347728422805E-5</v>
      </c>
    </row>
    <row r="329" spans="1:27" x14ac:dyDescent="0.2">
      <c r="A329" s="6" t="s">
        <v>77</v>
      </c>
      <c r="B329" s="8">
        <v>0</v>
      </c>
      <c r="C329" s="8">
        <v>0</v>
      </c>
      <c r="D329" s="8">
        <v>0</v>
      </c>
      <c r="E329" s="8">
        <v>0</v>
      </c>
      <c r="F329" s="8">
        <v>0</v>
      </c>
      <c r="G329" s="8">
        <v>0</v>
      </c>
      <c r="H329" s="8">
        <v>0</v>
      </c>
      <c r="I329" s="8">
        <v>0</v>
      </c>
      <c r="J329" s="8">
        <v>0</v>
      </c>
      <c r="K329" s="8">
        <v>0</v>
      </c>
      <c r="L329" s="8">
        <v>0</v>
      </c>
      <c r="M329" s="8">
        <v>0</v>
      </c>
      <c r="N329" s="8">
        <v>0</v>
      </c>
      <c r="O329" s="8">
        <v>0</v>
      </c>
      <c r="P329" s="8">
        <v>0</v>
      </c>
      <c r="Q329" s="8">
        <v>0</v>
      </c>
      <c r="R329" s="8">
        <v>7.6970688645472654E-5</v>
      </c>
      <c r="S329" s="8">
        <v>1.4653243634853318E-4</v>
      </c>
      <c r="T329" s="8">
        <v>1.0862397088935847E-4</v>
      </c>
      <c r="U329" s="8">
        <v>9.0675306572959383E-5</v>
      </c>
      <c r="V329" s="8">
        <v>9.4044184013260097E-5</v>
      </c>
      <c r="W329" s="8">
        <v>1.0484630692398486E-4</v>
      </c>
      <c r="X329" s="8">
        <v>8.6213906285968861E-5</v>
      </c>
      <c r="Y329" s="8">
        <v>8.1378217137036073E-5</v>
      </c>
      <c r="Z329" s="8">
        <v>5.8179515704655161E-5</v>
      </c>
      <c r="AA329" s="8">
        <v>3.6071724406634593E-5</v>
      </c>
    </row>
    <row r="330" spans="1:27" x14ac:dyDescent="0.2">
      <c r="A330" s="6" t="s">
        <v>78</v>
      </c>
      <c r="B330" s="8">
        <v>0</v>
      </c>
      <c r="C330" s="8">
        <v>0</v>
      </c>
      <c r="D330" s="8">
        <v>0</v>
      </c>
      <c r="E330" s="8">
        <v>0</v>
      </c>
      <c r="F330" s="8">
        <v>0</v>
      </c>
      <c r="G330" s="8">
        <v>0</v>
      </c>
      <c r="H330" s="8">
        <v>0</v>
      </c>
      <c r="I330" s="8">
        <v>0</v>
      </c>
      <c r="J330" s="8">
        <v>0</v>
      </c>
      <c r="K330" s="8">
        <v>0</v>
      </c>
      <c r="L330" s="8">
        <v>0</v>
      </c>
      <c r="M330" s="8">
        <v>0</v>
      </c>
      <c r="N330" s="8">
        <v>0</v>
      </c>
      <c r="O330" s="8">
        <v>0</v>
      </c>
      <c r="P330" s="8">
        <v>0</v>
      </c>
      <c r="Q330" s="8">
        <v>0</v>
      </c>
      <c r="R330" s="8">
        <v>5.1981703919709579E-5</v>
      </c>
      <c r="S330" s="8">
        <v>9.8959884257655527E-5</v>
      </c>
      <c r="T330" s="8">
        <v>7.3358608256627925E-5</v>
      </c>
      <c r="U330" s="8">
        <v>6.1237075315888166E-5</v>
      </c>
      <c r="V330" s="8">
        <v>6.3512228412560077E-5</v>
      </c>
      <c r="W330" s="8">
        <v>7.0807383376906232E-5</v>
      </c>
      <c r="X330" s="8">
        <v>5.8224092910940772E-5</v>
      </c>
      <c r="Y330" s="8">
        <v>5.4958336540857273E-5</v>
      </c>
      <c r="Z330" s="8">
        <v>3.9291219638294681E-5</v>
      </c>
      <c r="AA330" s="8">
        <v>2.0470023468642618E-7</v>
      </c>
    </row>
    <row r="331" spans="1:27" x14ac:dyDescent="0.2">
      <c r="A331" s="6" t="s">
        <v>79</v>
      </c>
      <c r="B331" s="8">
        <v>0</v>
      </c>
      <c r="C331" s="8">
        <v>0</v>
      </c>
      <c r="D331" s="8">
        <v>0</v>
      </c>
      <c r="E331" s="8">
        <v>0</v>
      </c>
      <c r="F331" s="8">
        <v>0</v>
      </c>
      <c r="G331" s="8">
        <v>0</v>
      </c>
      <c r="H331" s="8">
        <v>0</v>
      </c>
      <c r="I331" s="8">
        <v>0</v>
      </c>
      <c r="J331" s="8">
        <v>0</v>
      </c>
      <c r="K331" s="8">
        <v>0</v>
      </c>
      <c r="L331" s="8">
        <v>0</v>
      </c>
      <c r="M331" s="8">
        <v>0</v>
      </c>
      <c r="N331" s="8">
        <v>0</v>
      </c>
      <c r="O331" s="8">
        <v>0</v>
      </c>
      <c r="P331" s="8">
        <v>0</v>
      </c>
      <c r="Q331" s="8">
        <v>0</v>
      </c>
      <c r="R331" s="8">
        <v>3.6021776209097743E-5</v>
      </c>
      <c r="S331" s="8">
        <v>6.857628260607243E-5</v>
      </c>
      <c r="T331" s="8">
        <v>5.083535299835745E-5</v>
      </c>
      <c r="U331" s="8">
        <v>4.2435488018581054E-5</v>
      </c>
      <c r="V331" s="8">
        <v>4.4012102026484556E-5</v>
      </c>
      <c r="W331" s="8">
        <v>4.9067429385737676E-5</v>
      </c>
      <c r="X331" s="8">
        <v>4.0347580042855176E-5</v>
      </c>
      <c r="Y331" s="8">
        <v>3.8084507138788202E-5</v>
      </c>
      <c r="Z331" s="8">
        <v>2.7227656963814047E-5</v>
      </c>
      <c r="AA331" s="8">
        <v>1.6877444279948911E-5</v>
      </c>
    </row>
    <row r="332" spans="1:27" x14ac:dyDescent="0.2">
      <c r="A332" s="6" t="s">
        <v>80</v>
      </c>
      <c r="B332" s="8">
        <v>0</v>
      </c>
      <c r="C332" s="8">
        <v>0</v>
      </c>
      <c r="D332" s="8">
        <v>0</v>
      </c>
      <c r="E332" s="8">
        <v>0</v>
      </c>
      <c r="F332" s="8">
        <v>0</v>
      </c>
      <c r="G332" s="8">
        <v>0</v>
      </c>
      <c r="H332" s="8">
        <v>0</v>
      </c>
      <c r="I332" s="8">
        <v>0</v>
      </c>
      <c r="J332" s="8">
        <v>0</v>
      </c>
      <c r="K332" s="8">
        <v>0</v>
      </c>
      <c r="L332" s="8">
        <v>0</v>
      </c>
      <c r="M332" s="8">
        <v>0</v>
      </c>
      <c r="N332" s="8">
        <v>0</v>
      </c>
      <c r="O332" s="8">
        <v>0</v>
      </c>
      <c r="P332" s="8">
        <v>0</v>
      </c>
      <c r="Q332" s="8">
        <v>0</v>
      </c>
      <c r="R332" s="8">
        <v>2.034949604465589E-4</v>
      </c>
      <c r="S332" s="8">
        <v>3.8740214099673026E-4</v>
      </c>
      <c r="T332" s="8">
        <v>2.8717982139679589E-4</v>
      </c>
      <c r="U332" s="8">
        <v>2.3972718105550763E-4</v>
      </c>
      <c r="V332" s="8">
        <v>2.4863381200600692E-4</v>
      </c>
      <c r="W332" s="8">
        <v>2.7719244145000459E-4</v>
      </c>
      <c r="X332" s="8">
        <v>2.2793214062331361E-4</v>
      </c>
      <c r="Y332" s="8">
        <v>2.1514755604899556E-4</v>
      </c>
      <c r="Z332" s="8">
        <v>1.538148788807838E-4</v>
      </c>
      <c r="AA332" s="8">
        <v>9.5368480159227536E-5</v>
      </c>
    </row>
    <row r="333" spans="1:27" x14ac:dyDescent="0.2">
      <c r="A333" s="6" t="s">
        <v>81</v>
      </c>
      <c r="B333" s="8">
        <v>0</v>
      </c>
      <c r="C333" s="8">
        <v>0</v>
      </c>
      <c r="D333" s="8">
        <v>0</v>
      </c>
      <c r="E333" s="8">
        <v>0</v>
      </c>
      <c r="F333" s="8">
        <v>0</v>
      </c>
      <c r="G333" s="8">
        <v>0</v>
      </c>
      <c r="H333" s="8">
        <v>0</v>
      </c>
      <c r="I333" s="8">
        <v>0</v>
      </c>
      <c r="J333" s="8">
        <v>0</v>
      </c>
      <c r="K333" s="8">
        <v>0</v>
      </c>
      <c r="L333" s="8">
        <v>0</v>
      </c>
      <c r="M333" s="8">
        <v>0</v>
      </c>
      <c r="N333" s="8">
        <v>0</v>
      </c>
      <c r="O333" s="8">
        <v>0</v>
      </c>
      <c r="P333" s="8">
        <v>0</v>
      </c>
      <c r="Q333" s="8">
        <v>0</v>
      </c>
      <c r="R333" s="8">
        <v>9.4085730067971184E-5</v>
      </c>
      <c r="S333" s="8">
        <v>1.7911514651042332E-4</v>
      </c>
      <c r="T333" s="8">
        <v>1.3277741738511049E-4</v>
      </c>
      <c r="U333" s="8">
        <v>1.1083771772826638E-4</v>
      </c>
      <c r="V333" s="8">
        <v>1.1495569319653484E-4</v>
      </c>
      <c r="W333" s="8">
        <v>1.281597583228497E-4</v>
      </c>
      <c r="X333" s="8">
        <v>1.0538428790750213E-4</v>
      </c>
      <c r="Y333" s="8">
        <v>9.9473342931202588E-5</v>
      </c>
      <c r="Z333" s="8">
        <v>7.1116216596973458E-5</v>
      </c>
      <c r="AA333" s="8">
        <v>4.4088785962564443E-5</v>
      </c>
    </row>
    <row r="334" spans="1:27" x14ac:dyDescent="0.2">
      <c r="A334" s="6" t="s">
        <v>82</v>
      </c>
      <c r="B334" s="8">
        <v>0</v>
      </c>
      <c r="C334" s="8">
        <v>0</v>
      </c>
      <c r="D334" s="8">
        <v>0</v>
      </c>
      <c r="E334" s="8">
        <v>0</v>
      </c>
      <c r="F334" s="8">
        <v>0</v>
      </c>
      <c r="G334" s="8">
        <v>0</v>
      </c>
      <c r="H334" s="8">
        <v>0</v>
      </c>
      <c r="I334" s="8">
        <v>0</v>
      </c>
      <c r="J334" s="8">
        <v>0</v>
      </c>
      <c r="K334" s="8">
        <v>0</v>
      </c>
      <c r="L334" s="8">
        <v>0</v>
      </c>
      <c r="M334" s="8">
        <v>0</v>
      </c>
      <c r="N334" s="8">
        <v>0</v>
      </c>
      <c r="O334" s="8">
        <v>0</v>
      </c>
      <c r="P334" s="8">
        <v>0</v>
      </c>
      <c r="Q334" s="8">
        <v>0</v>
      </c>
      <c r="R334" s="8">
        <v>1.0832476559865209E-4</v>
      </c>
      <c r="S334" s="8">
        <v>2.0622252527463717E-4</v>
      </c>
      <c r="T334" s="8">
        <v>1.5287202029796534E-4</v>
      </c>
      <c r="U334" s="8">
        <v>1.2761195515453136E-4</v>
      </c>
      <c r="V334" s="8">
        <v>1.3235314719601445E-4</v>
      </c>
      <c r="W334" s="8">
        <v>1.4755552228946795E-4</v>
      </c>
      <c r="X334" s="8">
        <v>1.2133320042501931E-4</v>
      </c>
      <c r="Y334" s="8">
        <v>1.1452768999252061E-4</v>
      </c>
      <c r="Z334" s="8">
        <v>8.187898151123621E-5</v>
      </c>
      <c r="AA334" s="8">
        <v>5.0767142931154749E-5</v>
      </c>
    </row>
    <row r="335" spans="1:27" x14ac:dyDescent="0.2">
      <c r="A335" s="6" t="s">
        <v>83</v>
      </c>
      <c r="B335" s="8">
        <v>0</v>
      </c>
      <c r="C335" s="8">
        <v>0</v>
      </c>
      <c r="D335" s="8">
        <v>0</v>
      </c>
      <c r="E335" s="8">
        <v>0</v>
      </c>
      <c r="F335" s="8">
        <v>0</v>
      </c>
      <c r="G335" s="8">
        <v>0</v>
      </c>
      <c r="H335" s="8">
        <v>0</v>
      </c>
      <c r="I335" s="8">
        <v>0</v>
      </c>
      <c r="J335" s="8">
        <v>0</v>
      </c>
      <c r="K335" s="8">
        <v>0</v>
      </c>
      <c r="L335" s="8">
        <v>0</v>
      </c>
      <c r="M335" s="8">
        <v>0</v>
      </c>
      <c r="N335" s="8">
        <v>0</v>
      </c>
      <c r="O335" s="8">
        <v>0</v>
      </c>
      <c r="P335" s="8">
        <v>0</v>
      </c>
      <c r="Q335" s="8">
        <v>0</v>
      </c>
      <c r="R335" s="8">
        <v>2.8077229024512319E-5</v>
      </c>
      <c r="S335" s="8">
        <v>5.3451801402519142E-5</v>
      </c>
      <c r="T335" s="8">
        <v>3.9623629199941121E-5</v>
      </c>
      <c r="U335" s="8">
        <v>3.30763522694356E-5</v>
      </c>
      <c r="V335" s="8">
        <v>3.4305244455183449E-5</v>
      </c>
      <c r="W335" s="8">
        <v>3.8245620682801478E-5</v>
      </c>
      <c r="X335" s="8">
        <v>3.1448931816628511E-5</v>
      </c>
      <c r="Y335" s="8">
        <v>2.9684979060228146E-5</v>
      </c>
      <c r="Z335" s="8">
        <v>2.1222604350144911E-5</v>
      </c>
      <c r="AA335" s="8">
        <v>1.316034050489443E-5</v>
      </c>
    </row>
    <row r="336" spans="1:27" x14ac:dyDescent="0.2">
      <c r="A336" s="6" t="s">
        <v>84</v>
      </c>
      <c r="B336" s="8">
        <v>0</v>
      </c>
      <c r="C336" s="8">
        <v>0</v>
      </c>
      <c r="D336" s="8">
        <v>0</v>
      </c>
      <c r="E336" s="8">
        <v>0</v>
      </c>
      <c r="F336" s="8">
        <v>0</v>
      </c>
      <c r="G336" s="8">
        <v>0</v>
      </c>
      <c r="H336" s="8">
        <v>0</v>
      </c>
      <c r="I336" s="8">
        <v>0</v>
      </c>
      <c r="J336" s="8">
        <v>0</v>
      </c>
      <c r="K336" s="8">
        <v>0</v>
      </c>
      <c r="L336" s="8">
        <v>0</v>
      </c>
      <c r="M336" s="8">
        <v>0</v>
      </c>
      <c r="N336" s="8">
        <v>0</v>
      </c>
      <c r="O336" s="8">
        <v>0</v>
      </c>
      <c r="P336" s="8">
        <v>0</v>
      </c>
      <c r="Q336" s="8">
        <v>0</v>
      </c>
      <c r="R336" s="8">
        <v>5.5998213360439066E-5</v>
      </c>
      <c r="S336" s="8">
        <v>1.0694848260936382E-4</v>
      </c>
      <c r="T336" s="8">
        <v>7.928052760506413E-5</v>
      </c>
      <c r="U336" s="8">
        <v>6.6180476446604114E-5</v>
      </c>
      <c r="V336" s="8">
        <v>6.8639292618370227E-5</v>
      </c>
      <c r="W336" s="8">
        <v>7.6523353554878109E-5</v>
      </c>
      <c r="X336" s="8">
        <v>6.2924269125287237E-5</v>
      </c>
      <c r="Y336" s="8">
        <v>5.9394882531388146E-5</v>
      </c>
      <c r="Z336" s="8">
        <v>4.2463027852155562E-5</v>
      </c>
      <c r="AA336" s="8">
        <v>2.6323195032876464E-5</v>
      </c>
    </row>
    <row r="337" spans="1:27" x14ac:dyDescent="0.2">
      <c r="A337" s="6" t="s">
        <v>85</v>
      </c>
      <c r="B337" s="8">
        <v>0</v>
      </c>
      <c r="C337" s="8">
        <v>0</v>
      </c>
      <c r="D337" s="8">
        <v>0</v>
      </c>
      <c r="E337" s="8">
        <v>0</v>
      </c>
      <c r="F337" s="8">
        <v>0</v>
      </c>
      <c r="G337" s="8">
        <v>0</v>
      </c>
      <c r="H337" s="8">
        <v>0</v>
      </c>
      <c r="I337" s="8">
        <v>0</v>
      </c>
      <c r="J337" s="8">
        <v>0</v>
      </c>
      <c r="K337" s="8">
        <v>0</v>
      </c>
      <c r="L337" s="8">
        <v>0</v>
      </c>
      <c r="M337" s="8">
        <v>0</v>
      </c>
      <c r="N337" s="8">
        <v>0</v>
      </c>
      <c r="O337" s="8">
        <v>0</v>
      </c>
      <c r="P337" s="8">
        <v>0</v>
      </c>
      <c r="Q337" s="8">
        <v>0</v>
      </c>
      <c r="R337" s="8">
        <v>2.3569692950015475E-3</v>
      </c>
      <c r="S337" s="8">
        <v>4.4879766106999822E-3</v>
      </c>
      <c r="T337" s="8">
        <v>3.326921007491697E-3</v>
      </c>
      <c r="U337" s="8">
        <v>2.7771916249485404E-3</v>
      </c>
      <c r="V337" s="8">
        <v>2.8803731699483608E-3</v>
      </c>
      <c r="W337" s="8">
        <v>3.2112192010359539E-3</v>
      </c>
      <c r="X337" s="8">
        <v>2.6405484315201407E-3</v>
      </c>
      <c r="Y337" s="8">
        <v>2.4924415667739856E-3</v>
      </c>
      <c r="Z337" s="8">
        <v>1.7819147228071127E-3</v>
      </c>
      <c r="AA337" s="8">
        <v>1.0607527784578126E-3</v>
      </c>
    </row>
    <row r="339" spans="1:27" x14ac:dyDescent="0.2">
      <c r="A339" s="37" t="s">
        <v>99</v>
      </c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</row>
    <row r="340" spans="1:27" x14ac:dyDescent="0.2">
      <c r="A340" s="10" t="s">
        <v>60</v>
      </c>
      <c r="B340" s="10">
        <v>1993</v>
      </c>
      <c r="C340" s="10">
        <v>1994</v>
      </c>
      <c r="D340" s="10">
        <v>1995</v>
      </c>
      <c r="E340" s="10">
        <v>1996</v>
      </c>
      <c r="F340" s="10">
        <v>1997</v>
      </c>
      <c r="G340" s="10">
        <v>1998</v>
      </c>
      <c r="H340" s="10">
        <v>1999</v>
      </c>
      <c r="I340" s="10">
        <v>2000</v>
      </c>
      <c r="J340" s="10">
        <v>2001</v>
      </c>
      <c r="K340" s="10">
        <v>2002</v>
      </c>
      <c r="L340" s="10">
        <v>2003</v>
      </c>
      <c r="M340" s="10">
        <v>2004</v>
      </c>
      <c r="N340" s="10">
        <v>2005</v>
      </c>
      <c r="O340" s="10">
        <v>2006</v>
      </c>
      <c r="P340" s="10">
        <v>2007</v>
      </c>
      <c r="Q340" s="10">
        <v>2008</v>
      </c>
      <c r="R340" s="10">
        <v>2009</v>
      </c>
      <c r="S340" s="10">
        <v>2010</v>
      </c>
      <c r="T340" s="10">
        <v>2011</v>
      </c>
      <c r="U340" s="10">
        <v>2012</v>
      </c>
      <c r="V340" s="10">
        <v>2013</v>
      </c>
      <c r="W340" s="10">
        <v>2014</v>
      </c>
      <c r="X340" s="10">
        <v>2015</v>
      </c>
      <c r="Y340" s="10">
        <v>2016</v>
      </c>
      <c r="Z340" s="10">
        <v>2017</v>
      </c>
      <c r="AA340" s="10">
        <v>2018</v>
      </c>
    </row>
    <row r="341" spans="1:27" x14ac:dyDescent="0.2">
      <c r="A341" s="6" t="s">
        <v>61</v>
      </c>
      <c r="B341" s="8">
        <v>1.7323275484035614E-3</v>
      </c>
      <c r="C341" s="8">
        <v>1.3642066385040267E-3</v>
      </c>
      <c r="D341" s="8">
        <v>1.5910226539815786E-3</v>
      </c>
      <c r="E341" s="8">
        <v>1.5681626931651239E-3</v>
      </c>
      <c r="F341" s="8">
        <v>1.4938221506477728E-3</v>
      </c>
      <c r="G341" s="8">
        <v>1.5862432145186149E-3</v>
      </c>
      <c r="H341" s="8">
        <v>1.4775930965106028E-3</v>
      </c>
      <c r="I341" s="8">
        <v>1.5026259868132841E-3</v>
      </c>
      <c r="J341" s="8">
        <v>1.3716175912472641E-3</v>
      </c>
      <c r="K341" s="8">
        <v>1.0444406699302914E-3</v>
      </c>
      <c r="L341" s="8">
        <v>1.3417568431631931E-3</v>
      </c>
      <c r="M341" s="8">
        <v>1.2359950925474562E-3</v>
      </c>
      <c r="N341" s="8">
        <v>1.1576923733590523E-3</v>
      </c>
      <c r="O341" s="8">
        <v>1.0881343089535409E-3</v>
      </c>
      <c r="P341" s="8">
        <v>1.0627918292468105E-3</v>
      </c>
      <c r="Q341" s="8">
        <v>1.0814714286279329E-3</v>
      </c>
      <c r="R341" s="8">
        <v>1.1896126943787514E-3</v>
      </c>
      <c r="S341" s="8">
        <v>1.1558392086253703E-3</v>
      </c>
      <c r="T341" s="8">
        <v>1.0769637637737864E-3</v>
      </c>
      <c r="U341" s="8">
        <v>1.1528783633541553E-3</v>
      </c>
      <c r="V341" s="8">
        <v>1.1917716405255038E-3</v>
      </c>
      <c r="W341" s="8">
        <v>1.1603334958946835E-3</v>
      </c>
      <c r="X341" s="8">
        <v>1.1346878746930876E-3</v>
      </c>
      <c r="Y341" s="8">
        <v>9.9273688795947605E-4</v>
      </c>
      <c r="Z341" s="8">
        <v>1.0048999982550052E-3</v>
      </c>
      <c r="AA341" s="8">
        <v>7.6248757486120948E-4</v>
      </c>
    </row>
    <row r="342" spans="1:27" x14ac:dyDescent="0.2">
      <c r="A342" s="6" t="s">
        <v>62</v>
      </c>
      <c r="B342" s="8">
        <v>3.2929829974157759E-4</v>
      </c>
      <c r="C342" s="8">
        <v>2.7492025531597198E-4</v>
      </c>
      <c r="D342" s="8">
        <v>2.9681924090912791E-4</v>
      </c>
      <c r="E342" s="8">
        <v>2.7904819383241019E-4</v>
      </c>
      <c r="F342" s="8">
        <v>3.087841610704108E-4</v>
      </c>
      <c r="G342" s="8">
        <v>2.7409690104933452E-4</v>
      </c>
      <c r="H342" s="8">
        <v>3.0007507378475252E-4</v>
      </c>
      <c r="I342" s="8">
        <v>2.9740825495267289E-4</v>
      </c>
      <c r="J342" s="8">
        <v>2.7336194357356592E-4</v>
      </c>
      <c r="K342" s="8">
        <v>2.2347133610436151E-4</v>
      </c>
      <c r="L342" s="8">
        <v>2.3835453617114178E-4</v>
      </c>
      <c r="M342" s="8">
        <v>2.0283842079164374E-4</v>
      </c>
      <c r="N342" s="8">
        <v>1.8299229982217559E-4</v>
      </c>
      <c r="O342" s="8">
        <v>1.6734080900209826E-4</v>
      </c>
      <c r="P342" s="8">
        <v>1.5278810386394821E-4</v>
      </c>
      <c r="Q342" s="8">
        <v>1.426789525433233E-4</v>
      </c>
      <c r="R342" s="8">
        <v>1.5644260044335082E-4</v>
      </c>
      <c r="S342" s="8">
        <v>1.4223056128733044E-4</v>
      </c>
      <c r="T342" s="8">
        <v>1.2628667096498879E-4</v>
      </c>
      <c r="U342" s="8">
        <v>1.325853004019035E-4</v>
      </c>
      <c r="V342" s="8">
        <v>1.331814859855111E-4</v>
      </c>
      <c r="W342" s="8">
        <v>1.2687977164527303E-4</v>
      </c>
      <c r="X342" s="8">
        <v>1.1960603195053703E-4</v>
      </c>
      <c r="Y342" s="8">
        <v>9.9895460098004161E-5</v>
      </c>
      <c r="Z342" s="8">
        <v>9.9371576130881088E-5</v>
      </c>
      <c r="AA342" s="8">
        <v>8.6079731532659711E-5</v>
      </c>
    </row>
    <row r="343" spans="1:27" x14ac:dyDescent="0.2">
      <c r="A343" s="6" t="s">
        <v>63</v>
      </c>
      <c r="B343" s="8">
        <v>6.6288840196793858E-4</v>
      </c>
      <c r="C343" s="8">
        <v>4.4302664350787606E-4</v>
      </c>
      <c r="D343" s="8">
        <v>3.6118967869665003E-4</v>
      </c>
      <c r="E343" s="8">
        <v>6.1505883792465613E-4</v>
      </c>
      <c r="F343" s="8">
        <v>6.9287384713656423E-4</v>
      </c>
      <c r="G343" s="8">
        <v>6.4542412172765629E-4</v>
      </c>
      <c r="H343" s="8">
        <v>6.1805050446555861E-4</v>
      </c>
      <c r="I343" s="8">
        <v>6.399472385499107E-4</v>
      </c>
      <c r="J343" s="8">
        <v>5.817526789115839E-4</v>
      </c>
      <c r="K343" s="8">
        <v>4.5609407434773922E-4</v>
      </c>
      <c r="L343" s="8">
        <v>5.6164282055568709E-4</v>
      </c>
      <c r="M343" s="8">
        <v>5.1431083320645449E-4</v>
      </c>
      <c r="N343" s="8">
        <v>4.7138541774079974E-4</v>
      </c>
      <c r="O343" s="8">
        <v>4.4433314977936024E-4</v>
      </c>
      <c r="P343" s="8">
        <v>4.2878829556958382E-4</v>
      </c>
      <c r="Q343" s="8">
        <v>4.2983262766468862E-4</v>
      </c>
      <c r="R343" s="8">
        <v>4.7052979253047676E-4</v>
      </c>
      <c r="S343" s="8">
        <v>4.5587666868273079E-4</v>
      </c>
      <c r="T343" s="8">
        <v>4.2317875165471299E-4</v>
      </c>
      <c r="U343" s="8">
        <v>4.4853864382280589E-4</v>
      </c>
      <c r="V343" s="8">
        <v>4.6308415292431991E-4</v>
      </c>
      <c r="W343" s="8">
        <v>4.4872636135405045E-4</v>
      </c>
      <c r="X343" s="8">
        <v>4.3651976771935712E-4</v>
      </c>
      <c r="Y343" s="8">
        <v>3.7818264997523592E-4</v>
      </c>
      <c r="Z343" s="8">
        <v>3.7388694477269988E-4</v>
      </c>
      <c r="AA343" s="8">
        <v>3.6831476894761349E-4</v>
      </c>
    </row>
    <row r="344" spans="1:27" x14ac:dyDescent="0.2">
      <c r="A344" s="6" t="s">
        <v>64</v>
      </c>
      <c r="B344" s="8">
        <v>3.9484582860009056E-4</v>
      </c>
      <c r="C344" s="8">
        <v>3.584357957183464E-4</v>
      </c>
      <c r="D344" s="8">
        <v>4.0160000908548275E-4</v>
      </c>
      <c r="E344" s="8">
        <v>4.2314963050163777E-4</v>
      </c>
      <c r="F344" s="8">
        <v>4.1307758690133534E-4</v>
      </c>
      <c r="G344" s="8">
        <v>3.9355129373637535E-4</v>
      </c>
      <c r="H344" s="8">
        <v>3.7818572205844039E-4</v>
      </c>
      <c r="I344" s="8">
        <v>3.967607942709233E-4</v>
      </c>
      <c r="J344" s="8">
        <v>3.5715630818656863E-4</v>
      </c>
      <c r="K344" s="8">
        <v>2.8251264022704635E-4</v>
      </c>
      <c r="L344" s="8">
        <v>3.149421935196444E-4</v>
      </c>
      <c r="M344" s="8">
        <v>2.8075805804697048E-4</v>
      </c>
      <c r="N344" s="8">
        <v>2.5629221729315919E-4</v>
      </c>
      <c r="O344" s="8">
        <v>2.3788096638612118E-4</v>
      </c>
      <c r="P344" s="8">
        <v>2.2468567960103462E-4</v>
      </c>
      <c r="Q344" s="8">
        <v>2.1939029938505339E-4</v>
      </c>
      <c r="R344" s="8">
        <v>2.4386382111395556E-4</v>
      </c>
      <c r="S344" s="8">
        <v>2.3074271618866746E-4</v>
      </c>
      <c r="T344" s="8">
        <v>2.1164662622664816E-4</v>
      </c>
      <c r="U344" s="8">
        <v>2.2548723507493219E-4</v>
      </c>
      <c r="V344" s="8">
        <v>2.3106177424220061E-4</v>
      </c>
      <c r="W344" s="8">
        <v>2.2509718844358482E-4</v>
      </c>
      <c r="X344" s="8">
        <v>2.161504268001427E-4</v>
      </c>
      <c r="Y344" s="8">
        <v>1.859595930033328E-4</v>
      </c>
      <c r="Z344" s="8">
        <v>1.8903717524532273E-4</v>
      </c>
      <c r="AA344" s="8">
        <v>2.4162082720301104E-4</v>
      </c>
    </row>
    <row r="345" spans="1:27" x14ac:dyDescent="0.2">
      <c r="A345" s="6" t="s">
        <v>65</v>
      </c>
      <c r="B345" s="8">
        <v>4.1162287467697191E-4</v>
      </c>
      <c r="C345" s="8">
        <v>3.3692964797524581E-4</v>
      </c>
      <c r="D345" s="8">
        <v>4.001695549124268E-4</v>
      </c>
      <c r="E345" s="8">
        <v>4.0585745810133039E-4</v>
      </c>
      <c r="F345" s="8">
        <v>4.1307758690133496E-4</v>
      </c>
      <c r="G345" s="8">
        <v>3.9200795532956582E-4</v>
      </c>
      <c r="H345" s="8">
        <v>3.752565727481772E-4</v>
      </c>
      <c r="I345" s="8">
        <v>3.9481270526468343E-4</v>
      </c>
      <c r="J345" s="8">
        <v>3.5784314724077317E-4</v>
      </c>
      <c r="K345" s="8">
        <v>2.7778933589723154E-4</v>
      </c>
      <c r="L345" s="8">
        <v>3.2917964264212238E-4</v>
      </c>
      <c r="M345" s="8">
        <v>2.9147716158473989E-4</v>
      </c>
      <c r="N345" s="8">
        <v>2.6848025977662516E-4</v>
      </c>
      <c r="O345" s="8">
        <v>2.49754062183432E-4</v>
      </c>
      <c r="P345" s="8">
        <v>2.356278389527234E-4</v>
      </c>
      <c r="Q345" s="8">
        <v>2.3253451839625261E-4</v>
      </c>
      <c r="R345" s="8">
        <v>2.5700527104094228E-4</v>
      </c>
      <c r="S345" s="8">
        <v>2.4563775639280488E-4</v>
      </c>
      <c r="T345" s="8">
        <v>2.2586496366879785E-4</v>
      </c>
      <c r="U345" s="8">
        <v>2.422320958026163E-4</v>
      </c>
      <c r="V345" s="8">
        <v>2.5019421088154955E-4</v>
      </c>
      <c r="W345" s="8">
        <v>2.4268161741465186E-4</v>
      </c>
      <c r="X345" s="8">
        <v>2.3536039609967855E-4</v>
      </c>
      <c r="Y345" s="8">
        <v>2.0245037422818304E-4</v>
      </c>
      <c r="Z345" s="8">
        <v>2.0439195442236552E-4</v>
      </c>
      <c r="AA345" s="8">
        <v>2.6953457619073107E-4</v>
      </c>
    </row>
    <row r="346" spans="1:27" x14ac:dyDescent="0.2">
      <c r="A346" s="6" t="s">
        <v>66</v>
      </c>
      <c r="B346" s="8">
        <v>3.7221632458941337E-4</v>
      </c>
      <c r="C346" s="8">
        <v>3.1829098659789181E-4</v>
      </c>
      <c r="D346" s="8">
        <v>3.2256741602413664E-4</v>
      </c>
      <c r="E346" s="8">
        <v>3.3601064409224599E-4</v>
      </c>
      <c r="F346" s="8">
        <v>3.2863457142493716E-4</v>
      </c>
      <c r="G346" s="8">
        <v>3.2687907456221315E-4</v>
      </c>
      <c r="H346" s="8">
        <v>3.231828072323853E-4</v>
      </c>
      <c r="I346" s="8">
        <v>3.259802270441958E-4</v>
      </c>
      <c r="J346" s="8">
        <v>3.0564337912119811E-4</v>
      </c>
      <c r="K346" s="8">
        <v>2.4029810777932671E-4</v>
      </c>
      <c r="L346" s="8">
        <v>2.6732038093756273E-4</v>
      </c>
      <c r="M346" s="8">
        <v>2.3499573140495328E-4</v>
      </c>
      <c r="N346" s="8">
        <v>1.9209041604222727E-4</v>
      </c>
      <c r="O346" s="8">
        <v>1.7711865259988329E-4</v>
      </c>
      <c r="P346" s="8">
        <v>1.6272890329045245E-4</v>
      </c>
      <c r="Q346" s="8">
        <v>1.4969998281177984E-4</v>
      </c>
      <c r="R346" s="8">
        <v>1.5867541929725926E-4</v>
      </c>
      <c r="S346" s="8">
        <v>1.4781886426589523E-4</v>
      </c>
      <c r="T346" s="8">
        <v>1.3408984302337425E-4</v>
      </c>
      <c r="U346" s="8">
        <v>1.423099546082391E-4</v>
      </c>
      <c r="V346" s="8">
        <v>1.4112074847983264E-4</v>
      </c>
      <c r="W346" s="8">
        <v>1.3465706097582074E-4</v>
      </c>
      <c r="X346" s="8">
        <v>1.263914614086023E-4</v>
      </c>
      <c r="Y346" s="8">
        <v>1.1011211408877698E-4</v>
      </c>
      <c r="Z346" s="8">
        <v>1.1213258937056852E-4</v>
      </c>
      <c r="AA346" s="8">
        <v>1.0883575148112408E-4</v>
      </c>
    </row>
    <row r="347" spans="1:27" x14ac:dyDescent="0.2">
      <c r="A347" s="6" t="s">
        <v>67</v>
      </c>
      <c r="B347" s="8">
        <v>4.7990155057125636E-4</v>
      </c>
      <c r="C347" s="8">
        <v>4.0682462814032341E-4</v>
      </c>
      <c r="D347" s="8">
        <v>4.5881817600772423E-4</v>
      </c>
      <c r="E347" s="8">
        <v>4.6519334378865919E-4</v>
      </c>
      <c r="F347" s="8">
        <v>4.6947795917848175E-4</v>
      </c>
      <c r="G347" s="8">
        <v>4.5096348246968212E-4</v>
      </c>
      <c r="H347" s="8">
        <v>4.3514140309133847E-4</v>
      </c>
      <c r="I347" s="8">
        <v>4.4676174543108876E-4</v>
      </c>
      <c r="J347" s="8">
        <v>4.1107317394165597E-4</v>
      </c>
      <c r="K347" s="8">
        <v>3.3004089004580727E-4</v>
      </c>
      <c r="L347" s="8">
        <v>3.7606503544200716E-4</v>
      </c>
      <c r="M347" s="8">
        <v>3.3146766324488073E-4</v>
      </c>
      <c r="N347" s="8">
        <v>3.0178279839341855E-4</v>
      </c>
      <c r="O347" s="8">
        <v>2.7866854253688237E-4</v>
      </c>
      <c r="P347" s="8">
        <v>2.6287024709767935E-4</v>
      </c>
      <c r="Q347" s="8">
        <v>2.5772322667542296E-4</v>
      </c>
      <c r="R347" s="8">
        <v>2.8053328719629107E-4</v>
      </c>
      <c r="S347" s="8">
        <v>2.6663719104827466E-4</v>
      </c>
      <c r="T347" s="8">
        <v>2.4457205366017518E-4</v>
      </c>
      <c r="U347" s="8">
        <v>2.5741333457851226E-4</v>
      </c>
      <c r="V347" s="8">
        <v>2.7299620187743481E-4</v>
      </c>
      <c r="W347" s="8">
        <v>2.6480223943172316E-4</v>
      </c>
      <c r="X347" s="8">
        <v>2.5621026632996301E-4</v>
      </c>
      <c r="Y347" s="8">
        <v>2.1891492675042695E-4</v>
      </c>
      <c r="Z347" s="8">
        <v>2.0907273770306474E-4</v>
      </c>
      <c r="AA347" s="8">
        <v>2.1727499774006284E-4</v>
      </c>
    </row>
    <row r="348" spans="1:27" x14ac:dyDescent="0.2">
      <c r="A348" s="6" t="s">
        <v>68</v>
      </c>
      <c r="B348" s="8">
        <v>4.0811139991669455E-4</v>
      </c>
      <c r="C348" s="8">
        <v>3.3764651956668247E-4</v>
      </c>
      <c r="D348" s="8">
        <v>3.9015637570103426E-4</v>
      </c>
      <c r="E348" s="8">
        <v>3.9500746757564759E-4</v>
      </c>
      <c r="F348" s="8">
        <v>3.976383788478149E-4</v>
      </c>
      <c r="G348" s="8">
        <v>3.7533990053602583E-4</v>
      </c>
      <c r="H348" s="8">
        <v>3.6484181964501877E-4</v>
      </c>
      <c r="I348" s="8">
        <v>3.8344885272828197E-4</v>
      </c>
      <c r="J348" s="8">
        <v>3.5234843480713376E-4</v>
      </c>
      <c r="K348" s="8">
        <v>2.8310305326827287E-4</v>
      </c>
      <c r="L348" s="8">
        <v>3.0978725504426463E-4</v>
      </c>
      <c r="M348" s="8">
        <v>2.6797758844424458E-4</v>
      </c>
      <c r="N348" s="8">
        <v>2.4376084966931425E-4</v>
      </c>
      <c r="O348" s="8">
        <v>2.2223641662966423E-4</v>
      </c>
      <c r="P348" s="8">
        <v>2.0336848603007919E-4</v>
      </c>
      <c r="Q348" s="8">
        <v>1.9481717185355527E-4</v>
      </c>
      <c r="R348" s="8">
        <v>2.1544618488802703E-4</v>
      </c>
      <c r="S348" s="8">
        <v>2.0070813022374093E-4</v>
      </c>
      <c r="T348" s="8">
        <v>1.8149331131355452E-4</v>
      </c>
      <c r="U348" s="8">
        <v>1.9169799663551479E-4</v>
      </c>
      <c r="V348" s="8">
        <v>1.9679799585876356E-4</v>
      </c>
      <c r="W348" s="8">
        <v>1.8794036627577395E-4</v>
      </c>
      <c r="X348" s="8">
        <v>1.7923623954271131E-4</v>
      </c>
      <c r="Y348" s="8">
        <v>1.5235053516240752E-4</v>
      </c>
      <c r="Z348" s="8">
        <v>1.5478792257811246E-4</v>
      </c>
      <c r="AA348" s="8">
        <v>1.7264129758793909E-4</v>
      </c>
    </row>
    <row r="349" spans="1:27" x14ac:dyDescent="0.2">
      <c r="A349" s="6" t="s">
        <v>69</v>
      </c>
      <c r="B349" s="8">
        <v>3.5660977009929122E-4</v>
      </c>
      <c r="C349" s="8">
        <v>2.9463422408048068E-4</v>
      </c>
      <c r="D349" s="8">
        <v>3.2971968688941673E-4</v>
      </c>
      <c r="E349" s="8">
        <v>3.3024658662547684E-4</v>
      </c>
      <c r="F349" s="8">
        <v>3.2264793973071492E-4</v>
      </c>
      <c r="G349" s="8">
        <v>3.0527233686688257E-4</v>
      </c>
      <c r="H349" s="8">
        <v>2.974713855089627E-4</v>
      </c>
      <c r="I349" s="8">
        <v>3.0779806298595366E-4</v>
      </c>
      <c r="J349" s="8">
        <v>2.8812898323897197E-4</v>
      </c>
      <c r="K349" s="8">
        <v>2.320323252021509E-4</v>
      </c>
      <c r="L349" s="8">
        <v>2.4989177942556367E-4</v>
      </c>
      <c r="M349" s="8">
        <v>2.1623730021385623E-4</v>
      </c>
      <c r="N349" s="8">
        <v>1.9191875347203749E-4</v>
      </c>
      <c r="O349" s="8">
        <v>1.7628055172007356E-4</v>
      </c>
      <c r="P349" s="8">
        <v>1.6206010366996972E-4</v>
      </c>
      <c r="Q349" s="8">
        <v>1.5366676879692131E-4</v>
      </c>
      <c r="R349" s="8">
        <v>1.6837685054137868E-4</v>
      </c>
      <c r="S349" s="8">
        <v>1.5585589370416153E-4</v>
      </c>
      <c r="T349" s="8">
        <v>1.3969409493580238E-4</v>
      </c>
      <c r="U349" s="8">
        <v>1.4745538420943023E-4</v>
      </c>
      <c r="V349" s="8">
        <v>1.4601360708518604E-4</v>
      </c>
      <c r="W349" s="8">
        <v>1.3934624742158118E-4</v>
      </c>
      <c r="X349" s="8">
        <v>1.3273240308314246E-4</v>
      </c>
      <c r="Y349" s="8">
        <v>1.1302595808697141E-4</v>
      </c>
      <c r="Z349" s="8">
        <v>1.1415928897485105E-4</v>
      </c>
      <c r="AA349" s="8">
        <v>1.4140511595237405E-4</v>
      </c>
    </row>
    <row r="350" spans="1:27" x14ac:dyDescent="0.2">
      <c r="A350" s="6" t="s">
        <v>70</v>
      </c>
      <c r="B350" s="8">
        <v>2.9886551848583932E-4</v>
      </c>
      <c r="C350" s="8">
        <v>2.5699846553005459E-4</v>
      </c>
      <c r="D350" s="8">
        <v>2.7428958768349539E-4</v>
      </c>
      <c r="E350" s="8">
        <v>2.8006538044419294E-4</v>
      </c>
      <c r="F350" s="8">
        <v>2.87358321322668E-4</v>
      </c>
      <c r="G350" s="8">
        <v>2.6792354742209733E-4</v>
      </c>
      <c r="H350" s="8">
        <v>2.6394889895817143E-4</v>
      </c>
      <c r="I350" s="8">
        <v>2.7273246087363003E-4</v>
      </c>
      <c r="J350" s="8">
        <v>2.599685820165695E-4</v>
      </c>
      <c r="K350" s="8">
        <v>2.1491034700657231E-4</v>
      </c>
      <c r="L350" s="8">
        <v>2.2387161378793123E-4</v>
      </c>
      <c r="M350" s="8">
        <v>1.9294386367985634E-4</v>
      </c>
      <c r="N350" s="8">
        <v>1.7234922047041653E-4</v>
      </c>
      <c r="O350" s="8">
        <v>1.6049631848364822E-4</v>
      </c>
      <c r="P350" s="8">
        <v>1.4329346814492328E-4</v>
      </c>
      <c r="Q350" s="8">
        <v>1.3175263347618951E-4</v>
      </c>
      <c r="R350" s="8">
        <v>1.3988212661312943E-4</v>
      </c>
      <c r="S350" s="8">
        <v>1.3066550261836267E-4</v>
      </c>
      <c r="T350" s="8">
        <v>1.1544466147980934E-4</v>
      </c>
      <c r="U350" s="8">
        <v>1.2056443777159044E-4</v>
      </c>
      <c r="V350" s="8">
        <v>1.1821766166162791E-4</v>
      </c>
      <c r="W350" s="8">
        <v>1.1335114295282507E-4</v>
      </c>
      <c r="X350" s="8">
        <v>1.0794569671288928E-4</v>
      </c>
      <c r="Y350" s="8">
        <v>9.3064413260155753E-5</v>
      </c>
      <c r="Z350" s="8">
        <v>9.2773529993430749E-5</v>
      </c>
      <c r="AA350" s="8">
        <v>7.2950596182566014E-5</v>
      </c>
    </row>
    <row r="351" spans="1:27" x14ac:dyDescent="0.2">
      <c r="A351" s="6" t="s">
        <v>71</v>
      </c>
      <c r="B351" s="8">
        <v>2.9340322441429663E-4</v>
      </c>
      <c r="C351" s="8">
        <v>2.4373634108847559E-4</v>
      </c>
      <c r="D351" s="8">
        <v>2.8787890232752778E-4</v>
      </c>
      <c r="E351" s="8">
        <v>2.7294507416171347E-4</v>
      </c>
      <c r="F351" s="8">
        <v>2.6845316860407139E-4</v>
      </c>
      <c r="G351" s="8">
        <v>2.5742884625579388E-4</v>
      </c>
      <c r="H351" s="8">
        <v>2.5125591861369719E-4</v>
      </c>
      <c r="I351" s="8">
        <v>2.6266733434138873E-4</v>
      </c>
      <c r="J351" s="8">
        <v>2.4623180093247081E-4</v>
      </c>
      <c r="K351" s="8">
        <v>2.0310208618203528E-4</v>
      </c>
      <c r="L351" s="8">
        <v>2.1356173683717127E-4</v>
      </c>
      <c r="M351" s="8">
        <v>1.7995725747063497E-4</v>
      </c>
      <c r="N351" s="8">
        <v>1.6187780368884754E-4</v>
      </c>
      <c r="O351" s="8">
        <v>1.4834385572640079E-4</v>
      </c>
      <c r="P351" s="8">
        <v>1.3435670428802531E-4</v>
      </c>
      <c r="Q351" s="8">
        <v>1.2452997594009107E-4</v>
      </c>
      <c r="R351" s="8">
        <v>1.3421249438622088E-4</v>
      </c>
      <c r="S351" s="8">
        <v>1.2243030512741165E-4</v>
      </c>
      <c r="T351" s="8">
        <v>1.0885648286531833E-4</v>
      </c>
      <c r="U351" s="8">
        <v>1.1391774610201187E-4</v>
      </c>
      <c r="V351" s="8">
        <v>1.1429499442646071E-4</v>
      </c>
      <c r="W351" s="8">
        <v>1.0824718163200145E-4</v>
      </c>
      <c r="X351" s="8">
        <v>1.0213207050808309E-4</v>
      </c>
      <c r="Y351" s="8">
        <v>8.711902663464435E-5</v>
      </c>
      <c r="Z351" s="8">
        <v>8.6972767038665826E-5</v>
      </c>
      <c r="AA351" s="8">
        <v>8.1715030003575741E-5</v>
      </c>
    </row>
    <row r="352" spans="1:27" x14ac:dyDescent="0.2">
      <c r="A352" s="6" t="s">
        <v>72</v>
      </c>
      <c r="B352" s="8">
        <v>4.7443925649971372E-4</v>
      </c>
      <c r="C352" s="8">
        <v>4.0682462814032358E-4</v>
      </c>
      <c r="D352" s="8">
        <v>4.473745426232758E-4</v>
      </c>
      <c r="E352" s="8">
        <v>4.3501680763910342E-4</v>
      </c>
      <c r="F352" s="8">
        <v>4.1717370332369796E-4</v>
      </c>
      <c r="G352" s="8">
        <v>3.9015594924139528E-4</v>
      </c>
      <c r="H352" s="8">
        <v>3.8534586481686237E-4</v>
      </c>
      <c r="I352" s="8">
        <v>3.990335647782041E-4</v>
      </c>
      <c r="J352" s="8">
        <v>3.7054966974356472E-4</v>
      </c>
      <c r="K352" s="8">
        <v>2.9195924888667554E-4</v>
      </c>
      <c r="L352" s="8">
        <v>3.1936071221282743E-4</v>
      </c>
      <c r="M352" s="8">
        <v>2.7333714021313002E-4</v>
      </c>
      <c r="N352" s="8">
        <v>2.5732219271429736E-4</v>
      </c>
      <c r="O352" s="8">
        <v>2.3620476462650047E-4</v>
      </c>
      <c r="P352" s="8">
        <v>2.0666465698843884E-4</v>
      </c>
      <c r="Q352" s="8">
        <v>2.00770395246439E-4</v>
      </c>
      <c r="R352" s="8">
        <v>2.217331597954737E-4</v>
      </c>
      <c r="S352" s="8">
        <v>2.0902691575756384E-4</v>
      </c>
      <c r="T352" s="8">
        <v>1.8860360439116876E-4</v>
      </c>
      <c r="U352" s="8">
        <v>2.0324625095799955E-4</v>
      </c>
      <c r="V352" s="8">
        <v>2.0545254489505628E-4</v>
      </c>
      <c r="W352" s="8">
        <v>2.002684257958439E-4</v>
      </c>
      <c r="X352" s="8">
        <v>1.8992273291633805E-4</v>
      </c>
      <c r="Y352" s="8">
        <v>1.6063249764280998E-4</v>
      </c>
      <c r="Z352" s="8">
        <v>1.6313745937513477E-4</v>
      </c>
      <c r="AA352" s="8">
        <v>2.0004199033325196E-4</v>
      </c>
    </row>
    <row r="353" spans="1:27" x14ac:dyDescent="0.2">
      <c r="A353" s="6" t="s">
        <v>73</v>
      </c>
      <c r="B353" s="8">
        <v>4.3737368958567357E-4</v>
      </c>
      <c r="C353" s="8">
        <v>3.828094298271942E-4</v>
      </c>
      <c r="D353" s="8">
        <v>4.1554693727277885E-4</v>
      </c>
      <c r="E353" s="8">
        <v>4.204371328702168E-4</v>
      </c>
      <c r="F353" s="8">
        <v>4.3040731022671536E-4</v>
      </c>
      <c r="G353" s="8">
        <v>3.997246473636126E-4</v>
      </c>
      <c r="H353" s="8">
        <v>3.8404402067896705E-4</v>
      </c>
      <c r="I353" s="8">
        <v>4.0585187630004456E-4</v>
      </c>
      <c r="J353" s="8">
        <v>3.6780231352674507E-4</v>
      </c>
      <c r="K353" s="8">
        <v>2.9461610757219663E-4</v>
      </c>
      <c r="L353" s="8">
        <v>3.1911523895209501E-4</v>
      </c>
      <c r="M353" s="8">
        <v>2.7106963754167844E-4</v>
      </c>
      <c r="N353" s="8">
        <v>2.5114234018746987E-4</v>
      </c>
      <c r="O353" s="8">
        <v>2.3564603070662721E-4</v>
      </c>
      <c r="P353" s="8">
        <v>2.1768017359138231E-4</v>
      </c>
      <c r="Q353" s="8">
        <v>2.1207152531282716E-4</v>
      </c>
      <c r="R353" s="8">
        <v>2.3000061553748647E-4</v>
      </c>
      <c r="S353" s="8">
        <v>2.1507107145373881E-4</v>
      </c>
      <c r="T353" s="8">
        <v>1.9579113387921006E-4</v>
      </c>
      <c r="U353" s="8">
        <v>2.0906729018958315E-4</v>
      </c>
      <c r="V353" s="8">
        <v>2.1230322788339296E-4</v>
      </c>
      <c r="W353" s="8">
        <v>2.0464081760939427E-4</v>
      </c>
      <c r="X353" s="8">
        <v>1.953965776385938E-4</v>
      </c>
      <c r="Y353" s="8">
        <v>1.6958052254851481E-4</v>
      </c>
      <c r="Z353" s="8">
        <v>1.7368788658819742E-4</v>
      </c>
      <c r="AA353" s="8">
        <v>2.3769709873610158E-4</v>
      </c>
    </row>
    <row r="354" spans="1:27" x14ac:dyDescent="0.2">
      <c r="A354" s="6" t="s">
        <v>74</v>
      </c>
      <c r="B354" s="8">
        <v>3.6558353893111154E-4</v>
      </c>
      <c r="C354" s="8">
        <v>3.2976093206087885E-4</v>
      </c>
      <c r="D354" s="8">
        <v>3.2828923271636067E-4</v>
      </c>
      <c r="E354" s="8">
        <v>3.5635437632790165E-4</v>
      </c>
      <c r="F354" s="8">
        <v>3.528961840804694E-4</v>
      </c>
      <c r="G354" s="8">
        <v>3.2440973311131813E-4</v>
      </c>
      <c r="H354" s="8">
        <v>3.1537174240501637E-4</v>
      </c>
      <c r="I354" s="8">
        <v>3.2695427154731606E-4</v>
      </c>
      <c r="J354" s="8">
        <v>2.9911840810625096E-4</v>
      </c>
      <c r="K354" s="8">
        <v>2.3793645561441927E-4</v>
      </c>
      <c r="L354" s="8">
        <v>2.4375494790725399E-4</v>
      </c>
      <c r="M354" s="8">
        <v>2.0964092880599778E-4</v>
      </c>
      <c r="N354" s="8">
        <v>1.8711220150672712E-4</v>
      </c>
      <c r="O354" s="8">
        <v>1.7181068036108558E-4</v>
      </c>
      <c r="P354" s="8">
        <v>1.565998937995926E-4</v>
      </c>
      <c r="Q354" s="8">
        <v>1.4850857268024551E-4</v>
      </c>
      <c r="R354" s="8">
        <v>1.6289360708328262E-4</v>
      </c>
      <c r="S354" s="8">
        <v>1.5266997968132974E-4</v>
      </c>
      <c r="T354" s="8">
        <v>1.4106668186360033E-4</v>
      </c>
      <c r="U354" s="8">
        <v>1.5082645715254971E-4</v>
      </c>
      <c r="V354" s="8">
        <v>1.520713523829434E-4</v>
      </c>
      <c r="W354" s="8">
        <v>1.4680768117186028E-4</v>
      </c>
      <c r="X354" s="8">
        <v>1.3844418634221818E-4</v>
      </c>
      <c r="Y354" s="8">
        <v>1.2149058826598539E-4</v>
      </c>
      <c r="Z354" s="8">
        <v>1.2544748573654991E-4</v>
      </c>
      <c r="AA354" s="8">
        <v>1.2636313110115136E-4</v>
      </c>
    </row>
    <row r="355" spans="1:27" x14ac:dyDescent="0.2">
      <c r="A355" s="6" t="s">
        <v>75</v>
      </c>
      <c r="B355" s="8">
        <v>4.0381959743191083E-4</v>
      </c>
      <c r="C355" s="8">
        <v>3.5377613037400807E-4</v>
      </c>
      <c r="D355" s="8">
        <v>3.6977240373498596E-4</v>
      </c>
      <c r="E355" s="8">
        <v>3.8246216603032639E-4</v>
      </c>
      <c r="F355" s="8">
        <v>3.6518453334755721E-4</v>
      </c>
      <c r="G355" s="8">
        <v>3.4879447993890533E-4</v>
      </c>
      <c r="H355" s="8">
        <v>3.3815401481817535E-4</v>
      </c>
      <c r="I355" s="8">
        <v>3.5455219913571888E-4</v>
      </c>
      <c r="J355" s="8">
        <v>3.255617116931413E-4</v>
      </c>
      <c r="K355" s="8">
        <v>2.5682967293367832E-4</v>
      </c>
      <c r="L355" s="8">
        <v>2.6511112159097107E-4</v>
      </c>
      <c r="M355" s="8">
        <v>2.2675026714513025E-4</v>
      </c>
      <c r="N355" s="8">
        <v>2.0256183282379634E-4</v>
      </c>
      <c r="O355" s="8">
        <v>1.8745523011754191E-4</v>
      </c>
      <c r="P355" s="8">
        <v>1.7287728813008269E-4</v>
      </c>
      <c r="Q355" s="8">
        <v>1.616469638109733E-4</v>
      </c>
      <c r="R355" s="8">
        <v>1.7756815672003774E-4</v>
      </c>
      <c r="S355" s="8">
        <v>1.667757778535932E-4</v>
      </c>
      <c r="T355" s="8">
        <v>1.5080218683789261E-4</v>
      </c>
      <c r="U355" s="8">
        <v>1.6086037089006782E-4</v>
      </c>
      <c r="V355" s="8">
        <v>1.6219912290326181E-4</v>
      </c>
      <c r="W355" s="8">
        <v>1.564705911694667E-4</v>
      </c>
      <c r="X355" s="8">
        <v>1.4742395150457325E-4</v>
      </c>
      <c r="Y355" s="8">
        <v>1.2745689177075877E-4</v>
      </c>
      <c r="Z355" s="8">
        <v>1.3157701393538574E-4</v>
      </c>
      <c r="AA355" s="8">
        <v>1.2721398178399066E-4</v>
      </c>
    </row>
    <row r="356" spans="1:27" x14ac:dyDescent="0.2">
      <c r="A356" s="6" t="s">
        <v>76</v>
      </c>
      <c r="B356" s="8">
        <v>4.5961302973409761E-4</v>
      </c>
      <c r="C356" s="8">
        <v>3.8173412244003912E-4</v>
      </c>
      <c r="D356" s="8">
        <v>4.2556011648417112E-4</v>
      </c>
      <c r="E356" s="8">
        <v>4.1263870217988228E-4</v>
      </c>
      <c r="F356" s="8">
        <v>4.0425518229932338E-4</v>
      </c>
      <c r="G356" s="8">
        <v>3.8182192184462469E-4</v>
      </c>
      <c r="H356" s="8">
        <v>3.716765013689664E-4</v>
      </c>
      <c r="I356" s="8">
        <v>3.8896843824596253E-4</v>
      </c>
      <c r="J356" s="8">
        <v>3.5990366440338844E-4</v>
      </c>
      <c r="K356" s="8">
        <v>2.8930239020115499E-4</v>
      </c>
      <c r="L356" s="8">
        <v>3.1003272830499678E-4</v>
      </c>
      <c r="M356" s="8">
        <v>2.6859599826373171E-4</v>
      </c>
      <c r="N356" s="8">
        <v>2.3929762284438292E-4</v>
      </c>
      <c r="O356" s="8">
        <v>2.1832527919055016E-4</v>
      </c>
      <c r="P356" s="8">
        <v>2.0189888833092864E-4</v>
      </c>
      <c r="Q356" s="8">
        <v>1.9266694490958786E-4</v>
      </c>
      <c r="R356" s="8">
        <v>2.1386773004362941E-4</v>
      </c>
      <c r="S356" s="8">
        <v>2.0229720571696632E-4</v>
      </c>
      <c r="T356" s="8">
        <v>1.8022053971117577E-4</v>
      </c>
      <c r="U356" s="8">
        <v>1.9149355478068777E-4</v>
      </c>
      <c r="V356" s="8">
        <v>1.9507933701348853E-4</v>
      </c>
      <c r="W356" s="8">
        <v>1.8619736794411792E-4</v>
      </c>
      <c r="X356" s="8">
        <v>1.7790502931590136E-4</v>
      </c>
      <c r="Y356" s="8">
        <v>1.5198163986217031E-4</v>
      </c>
      <c r="Z356" s="8">
        <v>1.5194467168103183E-4</v>
      </c>
      <c r="AA356" s="8">
        <v>2.6689972008406846E-4</v>
      </c>
    </row>
    <row r="357" spans="1:27" x14ac:dyDescent="0.2">
      <c r="A357" s="6" t="s">
        <v>77</v>
      </c>
      <c r="B357" s="8">
        <v>3.9172451770206609E-4</v>
      </c>
      <c r="C357" s="8">
        <v>3.3191154683518906E-4</v>
      </c>
      <c r="D357" s="8">
        <v>3.7692467460026595E-4</v>
      </c>
      <c r="E357" s="8">
        <v>3.6889967787322251E-4</v>
      </c>
      <c r="F357" s="8">
        <v>3.5856772989604834E-4</v>
      </c>
      <c r="G357" s="8">
        <v>3.4015178486077296E-4</v>
      </c>
      <c r="H357" s="8">
        <v>3.2969202792185919E-4</v>
      </c>
      <c r="I357" s="8">
        <v>3.4318834659931763E-4</v>
      </c>
      <c r="J357" s="8">
        <v>3.1766306256978446E-4</v>
      </c>
      <c r="K357" s="8">
        <v>2.5594405337183806E-4</v>
      </c>
      <c r="L357" s="8">
        <v>2.675658541982952E-4</v>
      </c>
      <c r="M357" s="8">
        <v>2.4344733227127147E-4</v>
      </c>
      <c r="N357" s="8">
        <v>2.1886977699181386E-4</v>
      </c>
      <c r="O357" s="8">
        <v>2.0030611027463161E-4</v>
      </c>
      <c r="P357" s="8">
        <v>1.8004879557912518E-4</v>
      </c>
      <c r="Q357" s="8">
        <v>1.7356323970858074E-4</v>
      </c>
      <c r="R357" s="8">
        <v>1.899182156406652E-4</v>
      </c>
      <c r="S357" s="8">
        <v>1.7814778364888542E-4</v>
      </c>
      <c r="T357" s="8">
        <v>1.6240247155153192E-4</v>
      </c>
      <c r="U357" s="8">
        <v>1.7024775100361924E-4</v>
      </c>
      <c r="V357" s="8">
        <v>1.7249282795498753E-4</v>
      </c>
      <c r="W357" s="8">
        <v>1.6761817722871675E-4</v>
      </c>
      <c r="X357" s="8">
        <v>1.5443308528585416E-4</v>
      </c>
      <c r="Y357" s="8">
        <v>1.319621753867719E-4</v>
      </c>
      <c r="Z357" s="8">
        <v>1.3398408459823152E-4</v>
      </c>
      <c r="AA357" s="8">
        <v>1.3434430609799515E-4</v>
      </c>
    </row>
    <row r="358" spans="1:27" x14ac:dyDescent="0.2">
      <c r="A358" s="6" t="s">
        <v>78</v>
      </c>
      <c r="B358" s="8">
        <v>3.6870484982913613E-4</v>
      </c>
      <c r="C358" s="8">
        <v>2.9212517351045238E-4</v>
      </c>
      <c r="D358" s="8">
        <v>3.2220980248087256E-4</v>
      </c>
      <c r="E358" s="8">
        <v>3.4516532359829099E-4</v>
      </c>
      <c r="F358" s="8">
        <v>3.2296302560935823E-4</v>
      </c>
      <c r="G358" s="8">
        <v>3.0372899846007326E-4</v>
      </c>
      <c r="H358" s="8">
        <v>2.9258946999185739E-4</v>
      </c>
      <c r="I358" s="8">
        <v>3.0682401848283384E-4</v>
      </c>
      <c r="J358" s="8">
        <v>2.9431053472681637E-4</v>
      </c>
      <c r="K358" s="8">
        <v>2.3380356432583133E-4</v>
      </c>
      <c r="L358" s="8">
        <v>2.3123581160990278E-4</v>
      </c>
      <c r="M358" s="8">
        <v>2.1850480288530732E-4</v>
      </c>
      <c r="N358" s="8">
        <v>1.7852907299724442E-4</v>
      </c>
      <c r="O358" s="8">
        <v>1.6398840548285742E-4</v>
      </c>
      <c r="P358" s="8">
        <v>1.5195408320036545E-4</v>
      </c>
      <c r="Q358" s="8">
        <v>1.4788907768449545E-4</v>
      </c>
      <c r="R358" s="8">
        <v>1.5944004596622291E-4</v>
      </c>
      <c r="S358" s="8">
        <v>1.4963800245739516E-4</v>
      </c>
      <c r="T358" s="8">
        <v>1.3649330427525957E-4</v>
      </c>
      <c r="U358" s="8">
        <v>1.540890731799163E-4</v>
      </c>
      <c r="V358" s="8">
        <v>1.4881334911402255E-4</v>
      </c>
      <c r="W358" s="8">
        <v>1.3860311665621339E-4</v>
      </c>
      <c r="X358" s="8">
        <v>1.2764795588666498E-4</v>
      </c>
      <c r="Y358" s="8">
        <v>1.0872726707995255E-4</v>
      </c>
      <c r="Z358" s="8">
        <v>1.1283281843503375E-4</v>
      </c>
      <c r="AA358" s="8">
        <v>8.2974787234909024E-5</v>
      </c>
    </row>
    <row r="359" spans="1:27" x14ac:dyDescent="0.2">
      <c r="A359" s="6" t="s">
        <v>79</v>
      </c>
      <c r="B359" s="8">
        <v>3.5036714830324238E-4</v>
      </c>
      <c r="C359" s="8">
        <v>3.1542350023214499E-4</v>
      </c>
      <c r="D359" s="8">
        <v>3.2292502956740056E-4</v>
      </c>
      <c r="E359" s="8">
        <v>3.3533251968439072E-4</v>
      </c>
      <c r="F359" s="8">
        <v>4.1433793041590835E-4</v>
      </c>
      <c r="G359" s="8">
        <v>3.9324262605501363E-4</v>
      </c>
      <c r="H359" s="8">
        <v>3.8144033240317761E-4</v>
      </c>
      <c r="I359" s="8">
        <v>4.0747528380524474E-4</v>
      </c>
      <c r="J359" s="8">
        <v>3.8153909461084376E-4</v>
      </c>
      <c r="K359" s="8">
        <v>3.173470096594301E-4</v>
      </c>
      <c r="L359" s="8">
        <v>3.1175104113012364E-4</v>
      </c>
      <c r="M359" s="8">
        <v>2.6488553934681138E-4</v>
      </c>
      <c r="N359" s="8">
        <v>2.5543390444221113E-4</v>
      </c>
      <c r="O359" s="8">
        <v>2.2600787058881024E-4</v>
      </c>
      <c r="P359" s="8">
        <v>1.9602072050469379E-4</v>
      </c>
      <c r="Q359" s="8">
        <v>1.7336778825457184E-4</v>
      </c>
      <c r="R359" s="8">
        <v>1.8596606857366994E-4</v>
      </c>
      <c r="S359" s="8">
        <v>1.6241957105196929E-4</v>
      </c>
      <c r="T359" s="8">
        <v>1.4236909976493112E-4</v>
      </c>
      <c r="U359" s="8">
        <v>1.4711750357674632E-4</v>
      </c>
      <c r="V359" s="8">
        <v>1.4398195437937393E-4</v>
      </c>
      <c r="W359" s="8">
        <v>1.3569841061568323E-4</v>
      </c>
      <c r="X359" s="8">
        <v>1.2845159660272417E-4</v>
      </c>
      <c r="Y359" s="8">
        <v>1.1033829023269008E-4</v>
      </c>
      <c r="Z359" s="8">
        <v>1.0898156309912007E-4</v>
      </c>
      <c r="AA359" s="8">
        <v>8.8573893495620394E-5</v>
      </c>
    </row>
    <row r="360" spans="1:27" x14ac:dyDescent="0.2">
      <c r="A360" s="6" t="s">
        <v>80</v>
      </c>
      <c r="B360" s="8">
        <v>7.0931790157605285E-4</v>
      </c>
      <c r="C360" s="8">
        <v>5.3980430835183003E-4</v>
      </c>
      <c r="D360" s="8">
        <v>7.5206128148421186E-4</v>
      </c>
      <c r="E360" s="8">
        <v>7.8458993988845291E-4</v>
      </c>
      <c r="F360" s="8">
        <v>7.9149572715190956E-4</v>
      </c>
      <c r="G360" s="8">
        <v>7.5006246570932745E-4</v>
      </c>
      <c r="H360" s="8">
        <v>7.2577810687635331E-4</v>
      </c>
      <c r="I360" s="8">
        <v>7.4157254837544165E-4</v>
      </c>
      <c r="J360" s="8">
        <v>6.7859698555447978E-4</v>
      </c>
      <c r="K360" s="8">
        <v>5.3078132406293591E-4</v>
      </c>
      <c r="L360" s="8">
        <v>6.3160269986441565E-4</v>
      </c>
      <c r="M360" s="8">
        <v>5.722352196317113E-4</v>
      </c>
      <c r="N360" s="8">
        <v>5.2940736646490516E-4</v>
      </c>
      <c r="O360" s="8">
        <v>4.9867002348705388E-4</v>
      </c>
      <c r="P360" s="8">
        <v>4.7676427234580158E-4</v>
      </c>
      <c r="Q360" s="8">
        <v>4.7332992688536618E-4</v>
      </c>
      <c r="R360" s="8">
        <v>5.0872282252572513E-4</v>
      </c>
      <c r="S360" s="8">
        <v>4.8690197455392885E-4</v>
      </c>
      <c r="T360" s="8">
        <v>4.4723103263346464E-4</v>
      </c>
      <c r="U360" s="8">
        <v>4.6303631213212782E-4</v>
      </c>
      <c r="V360" s="8">
        <v>4.7938112800647139E-4</v>
      </c>
      <c r="W360" s="8">
        <v>4.6111239095272041E-4</v>
      </c>
      <c r="X360" s="8">
        <v>4.460573436840063E-4</v>
      </c>
      <c r="Y360" s="8">
        <v>3.8581286175815032E-4</v>
      </c>
      <c r="Z360" s="8">
        <v>3.8628123708153153E-4</v>
      </c>
      <c r="AA360" s="8">
        <v>3.9392150984134084E-4</v>
      </c>
    </row>
    <row r="361" spans="1:27" x14ac:dyDescent="0.2">
      <c r="A361" s="6" t="s">
        <v>81</v>
      </c>
      <c r="B361" s="8">
        <v>4.6663597925465243E-4</v>
      </c>
      <c r="C361" s="8">
        <v>3.7958350766572897E-4</v>
      </c>
      <c r="D361" s="8">
        <v>4.1089796121034685E-4</v>
      </c>
      <c r="E361" s="8">
        <v>4.1738557303486873E-4</v>
      </c>
      <c r="F361" s="8">
        <v>4.1150215750811913E-4</v>
      </c>
      <c r="G361" s="8">
        <v>3.9385996141773762E-4</v>
      </c>
      <c r="H361" s="8">
        <v>3.9022778033396752E-4</v>
      </c>
      <c r="I361" s="8">
        <v>4.1169614331876525E-4</v>
      </c>
      <c r="J361" s="8">
        <v>3.7192334785197452E-4</v>
      </c>
      <c r="K361" s="8">
        <v>2.9638734669587725E-4</v>
      </c>
      <c r="L361" s="8">
        <v>3.1985165873429233E-4</v>
      </c>
      <c r="M361" s="8">
        <v>2.6942054468971372E-4</v>
      </c>
      <c r="N361" s="8">
        <v>2.4324586195874497E-4</v>
      </c>
      <c r="O361" s="8">
        <v>2.2279515054953781E-4</v>
      </c>
      <c r="P361" s="8">
        <v>2.0962191298659345E-4</v>
      </c>
      <c r="Q361" s="8">
        <v>2.0447788404226179E-4</v>
      </c>
      <c r="R361" s="8">
        <v>2.2814113515043E-4</v>
      </c>
      <c r="S361" s="8">
        <v>2.1442030032658017E-4</v>
      </c>
      <c r="T361" s="8">
        <v>1.9024470601736952E-4</v>
      </c>
      <c r="U361" s="8">
        <v>2.0379850553636092E-4</v>
      </c>
      <c r="V361" s="8">
        <v>2.057607004917196E-4</v>
      </c>
      <c r="W361" s="8">
        <v>2.0105088755068633E-4</v>
      </c>
      <c r="X361" s="8">
        <v>1.9160051880471858E-4</v>
      </c>
      <c r="Y361" s="8">
        <v>1.629004706411178E-4</v>
      </c>
      <c r="Z361" s="8">
        <v>1.6499394171101093E-4</v>
      </c>
      <c r="AA361" s="8">
        <v>2.1435206170175293E-4</v>
      </c>
    </row>
    <row r="362" spans="1:27" x14ac:dyDescent="0.2">
      <c r="A362" s="6" t="s">
        <v>82</v>
      </c>
      <c r="B362" s="8">
        <v>5.103343318269949E-4</v>
      </c>
      <c r="C362" s="8">
        <v>4.0789993552747849E-4</v>
      </c>
      <c r="D362" s="8">
        <v>4.6918896876238048E-4</v>
      </c>
      <c r="E362" s="8">
        <v>4.7638239651827006E-4</v>
      </c>
      <c r="F362" s="8">
        <v>4.3387325489179163E-4</v>
      </c>
      <c r="G362" s="8">
        <v>4.0620666867221194E-4</v>
      </c>
      <c r="H362" s="8">
        <v>3.9543515688554717E-4</v>
      </c>
      <c r="I362" s="8">
        <v>4.1202082481980553E-4</v>
      </c>
      <c r="J362" s="8">
        <v>3.8050883602953623E-4</v>
      </c>
      <c r="K362" s="8">
        <v>3.0170106406691874E-4</v>
      </c>
      <c r="L362" s="8">
        <v>3.3482552763896759E-4</v>
      </c>
      <c r="M362" s="8">
        <v>2.894157955197846E-4</v>
      </c>
      <c r="N362" s="8">
        <v>2.6144209439884895E-4</v>
      </c>
      <c r="O362" s="8">
        <v>2.3662381506640547E-4</v>
      </c>
      <c r="P362" s="8">
        <v>2.1972425444511721E-4</v>
      </c>
      <c r="Q362" s="8">
        <v>2.1363026588062161E-4</v>
      </c>
      <c r="R362" s="8">
        <v>2.3511532849353287E-4</v>
      </c>
      <c r="S362" s="8">
        <v>2.2154303665083524E-4</v>
      </c>
      <c r="T362" s="8">
        <v>1.9849885977823469E-4</v>
      </c>
      <c r="U362" s="8">
        <v>2.1281707148236125E-4</v>
      </c>
      <c r="V362" s="8">
        <v>2.173031554763449E-4</v>
      </c>
      <c r="W362" s="8">
        <v>2.0858129575802056E-4</v>
      </c>
      <c r="X362" s="8">
        <v>1.9652862949609871E-4</v>
      </c>
      <c r="Y362" s="8">
        <v>1.6622180087325864E-4</v>
      </c>
      <c r="Z362" s="8">
        <v>1.6814437583957716E-4</v>
      </c>
      <c r="AA362" s="8">
        <v>2.3767207809857825E-4</v>
      </c>
    </row>
    <row r="363" spans="1:27" x14ac:dyDescent="0.2">
      <c r="A363" s="6" t="s">
        <v>83</v>
      </c>
      <c r="B363" s="8">
        <v>2.9262289668979049E-4</v>
      </c>
      <c r="C363" s="8">
        <v>2.6703466781016825E-4</v>
      </c>
      <c r="D363" s="8">
        <v>2.6320356784231098E-4</v>
      </c>
      <c r="E363" s="8">
        <v>2.7226694975385825E-4</v>
      </c>
      <c r="F363" s="8">
        <v>2.5458938994376722E-4</v>
      </c>
      <c r="G363" s="8">
        <v>2.4878615117766172E-4</v>
      </c>
      <c r="H363" s="8">
        <v>2.4246847068290728E-4</v>
      </c>
      <c r="I363" s="8">
        <v>2.720830978715499E-4</v>
      </c>
      <c r="J363" s="8">
        <v>2.6031200154367194E-4</v>
      </c>
      <c r="K363" s="8">
        <v>2.1668158613025279E-4</v>
      </c>
      <c r="L363" s="8">
        <v>2.0717943205812931E-4</v>
      </c>
      <c r="M363" s="8">
        <v>1.7212406642380342E-4</v>
      </c>
      <c r="N363" s="8">
        <v>1.5123472433708858E-4</v>
      </c>
      <c r="O363" s="8">
        <v>1.3563265904927978E-4</v>
      </c>
      <c r="P363" s="8">
        <v>1.2044547150864866E-4</v>
      </c>
      <c r="Q363" s="8">
        <v>1.1082775911960608E-4</v>
      </c>
      <c r="R363" s="8">
        <v>1.1897084530110539E-4</v>
      </c>
      <c r="S363" s="8">
        <v>1.0772560976100387E-4</v>
      </c>
      <c r="T363" s="8">
        <v>9.5584578276556629E-5</v>
      </c>
      <c r="U363" s="8">
        <v>1.0049206124730825E-4</v>
      </c>
      <c r="V363" s="8">
        <v>9.8773664721408245E-5</v>
      </c>
      <c r="W363" s="8">
        <v>9.4151428898044711E-5</v>
      </c>
      <c r="X363" s="8">
        <v>8.7957810061090402E-5</v>
      </c>
      <c r="Y363" s="8">
        <v>7.6128823094149791E-5</v>
      </c>
      <c r="Z363" s="8">
        <v>7.7912932352637134E-5</v>
      </c>
      <c r="AA363" s="8">
        <v>6.20134025337643E-5</v>
      </c>
    </row>
    <row r="364" spans="1:27" x14ac:dyDescent="0.2">
      <c r="A364" s="6" t="s">
        <v>84</v>
      </c>
      <c r="B364" s="8">
        <v>0</v>
      </c>
      <c r="C364" s="8">
        <v>0</v>
      </c>
      <c r="D364" s="8">
        <v>0</v>
      </c>
      <c r="E364" s="8">
        <v>0</v>
      </c>
      <c r="F364" s="8">
        <v>0</v>
      </c>
      <c r="G364" s="8">
        <v>0</v>
      </c>
      <c r="H364" s="8">
        <v>0</v>
      </c>
      <c r="I364" s="8">
        <v>0</v>
      </c>
      <c r="J364" s="8">
        <v>0</v>
      </c>
      <c r="K364" s="8">
        <v>0</v>
      </c>
      <c r="L364" s="8">
        <v>1.7674074772731528E-5</v>
      </c>
      <c r="M364" s="8">
        <v>1.4635699061185727E-5</v>
      </c>
      <c r="N364" s="8">
        <v>1.3046355334414042E-5</v>
      </c>
      <c r="O364" s="8">
        <v>1.243182971718421E-5</v>
      </c>
      <c r="P364" s="8">
        <v>1.2388345162141004E-5</v>
      </c>
      <c r="Q364" s="8">
        <v>1.3301832733791016E-5</v>
      </c>
      <c r="R364" s="8">
        <v>1.5976466372308415E-5</v>
      </c>
      <c r="S364" s="8">
        <v>1.6525338022322015E-5</v>
      </c>
      <c r="T364" s="8">
        <v>1.597013082233266E-5</v>
      </c>
      <c r="U364" s="8">
        <v>1.8549241110773929E-5</v>
      </c>
      <c r="V364" s="8">
        <v>1.9242402612106367E-5</v>
      </c>
      <c r="W364" s="8">
        <v>1.9428823074033443E-5</v>
      </c>
      <c r="X364" s="8">
        <v>1.8414896188925516E-5</v>
      </c>
      <c r="Y364" s="8">
        <v>1.6848676675194907E-5</v>
      </c>
      <c r="Z364" s="8">
        <v>1.8639945812224725E-5</v>
      </c>
      <c r="AA364" s="8">
        <v>1.4670952939704234E-5</v>
      </c>
    </row>
    <row r="365" spans="1:27" x14ac:dyDescent="0.2">
      <c r="A365" s="6" t="s">
        <v>85</v>
      </c>
      <c r="B365" s="8">
        <v>1.0971017642693624E-2</v>
      </c>
      <c r="C365" s="8">
        <v>9.0229042856179355E-3</v>
      </c>
      <c r="D365" s="8">
        <v>1.0016397733281642E-2</v>
      </c>
      <c r="E365" s="8">
        <v>1.0377337813407947E-2</v>
      </c>
      <c r="F365" s="8">
        <v>1.0353406886339421E-2</v>
      </c>
      <c r="G365" s="8">
        <v>9.954841391601443E-3</v>
      </c>
      <c r="H365" s="8">
        <v>9.6372266918007699E-3</v>
      </c>
      <c r="I365" s="8">
        <v>1.0001488958037262E-2</v>
      </c>
      <c r="J365" s="8">
        <v>9.212915653577956E-3</v>
      </c>
      <c r="K365" s="8">
        <v>7.309903863429593E-3</v>
      </c>
      <c r="L365" s="8">
        <v>7.4999445351564189E-3</v>
      </c>
      <c r="M365" s="8">
        <v>6.648730105908213E-3</v>
      </c>
      <c r="N365" s="8">
        <v>6.5899544070107743E-3</v>
      </c>
      <c r="O365" s="8">
        <v>6.096345799739205E-3</v>
      </c>
      <c r="P365" s="8">
        <v>5.696048416328146E-3</v>
      </c>
      <c r="Q365" s="8">
        <v>5.5441497624405603E-3</v>
      </c>
      <c r="R365" s="8">
        <v>6.0628947396333347E-3</v>
      </c>
      <c r="S365" s="8">
        <v>5.7376053651008565E-3</v>
      </c>
      <c r="T365" s="8">
        <v>5.2333695533696928E-3</v>
      </c>
      <c r="U365" s="8">
        <v>5.5607219356776224E-3</v>
      </c>
      <c r="V365" s="8">
        <v>5.671589241782982E-3</v>
      </c>
      <c r="W365" s="8">
        <v>5.4726920878667793E-3</v>
      </c>
      <c r="X365" s="8">
        <v>5.2471569485758839E-3</v>
      </c>
      <c r="Y365" s="8">
        <v>4.5238944450791459E-3</v>
      </c>
      <c r="Z365" s="8">
        <v>4.5590519007306157E-3</v>
      </c>
      <c r="AA365" s="8">
        <v>4.7095991816651101E-3</v>
      </c>
    </row>
    <row r="367" spans="1:27" x14ac:dyDescent="0.2">
      <c r="A367" s="37" t="s">
        <v>100</v>
      </c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</row>
    <row r="368" spans="1:27" x14ac:dyDescent="0.2">
      <c r="A368" s="10"/>
      <c r="B368" s="10">
        <v>1993</v>
      </c>
      <c r="C368" s="10">
        <v>1994</v>
      </c>
      <c r="D368" s="10">
        <v>1995</v>
      </c>
      <c r="E368" s="10">
        <v>1996</v>
      </c>
      <c r="F368" s="10">
        <v>1997</v>
      </c>
      <c r="G368" s="10">
        <v>1998</v>
      </c>
      <c r="H368" s="10">
        <v>1999</v>
      </c>
      <c r="I368" s="10">
        <v>2000</v>
      </c>
      <c r="J368" s="10">
        <v>2001</v>
      </c>
      <c r="K368" s="10">
        <v>2002</v>
      </c>
      <c r="L368" s="10">
        <v>2003</v>
      </c>
      <c r="M368" s="10">
        <v>2004</v>
      </c>
      <c r="N368" s="10">
        <v>2005</v>
      </c>
      <c r="O368" s="10">
        <v>2006</v>
      </c>
      <c r="P368" s="10">
        <v>2007</v>
      </c>
      <c r="Q368" s="10">
        <v>2008</v>
      </c>
      <c r="R368" s="10">
        <v>2009</v>
      </c>
      <c r="S368" s="10">
        <v>2010</v>
      </c>
      <c r="T368" s="10">
        <v>2011</v>
      </c>
      <c r="U368" s="10">
        <v>2012</v>
      </c>
      <c r="V368" s="10">
        <v>2013</v>
      </c>
      <c r="W368" s="10">
        <v>2014</v>
      </c>
      <c r="X368" s="10">
        <v>2015</v>
      </c>
      <c r="Y368" s="10">
        <v>2016</v>
      </c>
      <c r="Z368" s="10">
        <v>2017</v>
      </c>
      <c r="AA368" s="10">
        <v>2018</v>
      </c>
    </row>
    <row r="369" spans="1:27" x14ac:dyDescent="0.2">
      <c r="A369" s="6" t="s">
        <v>61</v>
      </c>
      <c r="B369" s="8">
        <v>1.2131364969034207E-2</v>
      </c>
      <c r="C369" s="8">
        <v>1.1998279825875934E-2</v>
      </c>
      <c r="D369" s="8">
        <v>1.173937978472764E-2</v>
      </c>
      <c r="E369" s="8">
        <v>1.1869889635097223E-2</v>
      </c>
      <c r="F369" s="8">
        <v>1.1901108722235191E-2</v>
      </c>
      <c r="G369" s="8">
        <v>1.2218610166709352E-2</v>
      </c>
      <c r="H369" s="8">
        <v>1.2446931802412223E-2</v>
      </c>
      <c r="I369" s="8">
        <v>1.2540173614669296E-2</v>
      </c>
      <c r="J369" s="8">
        <v>1.1868922276188455E-2</v>
      </c>
      <c r="K369" s="8">
        <v>9.3255739861780457E-3</v>
      </c>
      <c r="L369" s="8">
        <v>1.0868328618926159E-2</v>
      </c>
      <c r="M369" s="8">
        <v>1.23904591432359E-2</v>
      </c>
      <c r="N369" s="8">
        <v>1.2359361728514991E-2</v>
      </c>
      <c r="O369" s="8">
        <v>1.2090024241701658E-2</v>
      </c>
      <c r="P369" s="8">
        <v>1.2396220810013885E-2</v>
      </c>
      <c r="Q369" s="8">
        <v>1.2001976880550451E-2</v>
      </c>
      <c r="R369" s="8">
        <v>1.2592741187308597E-2</v>
      </c>
      <c r="S369" s="8">
        <v>1.2955731749922001E-2</v>
      </c>
      <c r="T369" s="8">
        <v>1.2645079234547489E-2</v>
      </c>
      <c r="U369" s="8">
        <v>1.3004138265851723E-2</v>
      </c>
      <c r="V369" s="8">
        <v>1.3258654738591568E-2</v>
      </c>
      <c r="W369" s="8">
        <v>1.3208732992586639E-2</v>
      </c>
      <c r="X369" s="8">
        <v>1.3587028230074828E-2</v>
      </c>
      <c r="Y369" s="8">
        <v>1.2824069192126492E-2</v>
      </c>
      <c r="Z369" s="8">
        <v>1.3275099400481234E-2</v>
      </c>
      <c r="AA369" s="8">
        <v>1.499813026832621E-2</v>
      </c>
    </row>
    <row r="370" spans="1:27" x14ac:dyDescent="0.2">
      <c r="A370" s="6" t="s">
        <v>62</v>
      </c>
      <c r="B370" s="8">
        <v>1.2945636949556331E-3</v>
      </c>
      <c r="C370" s="8">
        <v>1.2348113162497041E-3</v>
      </c>
      <c r="D370" s="8">
        <v>1.1801246927712315E-3</v>
      </c>
      <c r="E370" s="8">
        <v>1.1921427090094219E-3</v>
      </c>
      <c r="F370" s="8">
        <v>1.2760978085052692E-3</v>
      </c>
      <c r="G370" s="8">
        <v>1.2920829141807593E-3</v>
      </c>
      <c r="H370" s="8">
        <v>1.341224923066122E-3</v>
      </c>
      <c r="I370" s="8">
        <v>1.3493763183223882E-3</v>
      </c>
      <c r="J370" s="8">
        <v>1.2596628254118588E-3</v>
      </c>
      <c r="K370" s="8">
        <v>9.94845974467237E-4</v>
      </c>
      <c r="L370" s="8">
        <v>1.2386580736555935E-3</v>
      </c>
      <c r="M370" s="8">
        <v>1.5041788175981959E-3</v>
      </c>
      <c r="N370" s="8">
        <v>1.5415298803031282E-3</v>
      </c>
      <c r="O370" s="8">
        <v>1.5475532745694855E-3</v>
      </c>
      <c r="P370" s="8">
        <v>1.6210645920959239E-3</v>
      </c>
      <c r="Q370" s="8">
        <v>1.5884200494022834E-3</v>
      </c>
      <c r="R370" s="8">
        <v>1.6628054910816246E-3</v>
      </c>
      <c r="S370" s="8">
        <v>1.7327789490845153E-3</v>
      </c>
      <c r="T370" s="8">
        <v>1.7194048593391984E-3</v>
      </c>
      <c r="U370" s="8">
        <v>1.7863277062242246E-3</v>
      </c>
      <c r="V370" s="8">
        <v>1.8347885431406895E-3</v>
      </c>
      <c r="W370" s="8">
        <v>1.8521849925447567E-3</v>
      </c>
      <c r="X370" s="8">
        <v>1.9241731790244404E-3</v>
      </c>
      <c r="Y370" s="8">
        <v>1.786931741793928E-3</v>
      </c>
      <c r="Z370" s="8">
        <v>1.8399352075612961E-3</v>
      </c>
      <c r="AA370" s="8">
        <v>1.8688016805564677E-3</v>
      </c>
    </row>
    <row r="371" spans="1:27" x14ac:dyDescent="0.2">
      <c r="A371" s="6" t="s">
        <v>63</v>
      </c>
      <c r="B371" s="8">
        <v>3.9972287687825379E-3</v>
      </c>
      <c r="C371" s="8">
        <v>3.8858024613825952E-3</v>
      </c>
      <c r="D371" s="8">
        <v>3.5600428231932148E-3</v>
      </c>
      <c r="E371" s="8">
        <v>3.8697169334256341E-3</v>
      </c>
      <c r="F371" s="8">
        <v>4.0397160500854458E-3</v>
      </c>
      <c r="G371" s="8">
        <v>4.1583710033070206E-3</v>
      </c>
      <c r="H371" s="8">
        <v>4.2072347926415338E-3</v>
      </c>
      <c r="I371" s="8">
        <v>4.2607953381483873E-3</v>
      </c>
      <c r="J371" s="8">
        <v>3.9785152214821115E-3</v>
      </c>
      <c r="K371" s="8">
        <v>3.0981924338378789E-3</v>
      </c>
      <c r="L371" s="8">
        <v>3.9840310216865396E-3</v>
      </c>
      <c r="M371" s="8">
        <v>4.9025469122842115E-3</v>
      </c>
      <c r="N371" s="8">
        <v>5.029198318846408E-3</v>
      </c>
      <c r="O371" s="8">
        <v>5.050116534776169E-3</v>
      </c>
      <c r="P371" s="8">
        <v>5.3029582341902479E-3</v>
      </c>
      <c r="Q371" s="8">
        <v>5.2160052986008551E-3</v>
      </c>
      <c r="R371" s="8">
        <v>5.4447322048892894E-3</v>
      </c>
      <c r="S371" s="8">
        <v>5.693158235118418E-3</v>
      </c>
      <c r="T371" s="8">
        <v>5.6664015049794807E-3</v>
      </c>
      <c r="U371" s="8">
        <v>5.8874541583705886E-3</v>
      </c>
      <c r="V371" s="8">
        <v>6.0556916922955032E-3</v>
      </c>
      <c r="W371" s="8">
        <v>6.1186920763503013E-3</v>
      </c>
      <c r="X371" s="8">
        <v>6.4248726305171687E-3</v>
      </c>
      <c r="Y371" s="8">
        <v>6.5125015774033582E-3</v>
      </c>
      <c r="Z371" s="8">
        <v>6.5408602141666166E-3</v>
      </c>
      <c r="AA371" s="8">
        <v>6.4805339081707974E-3</v>
      </c>
    </row>
    <row r="372" spans="1:27" x14ac:dyDescent="0.2">
      <c r="A372" s="6" t="s">
        <v>64</v>
      </c>
      <c r="B372" s="8">
        <v>1.7670521321440813E-3</v>
      </c>
      <c r="C372" s="8">
        <v>1.7212086910395003E-3</v>
      </c>
      <c r="D372" s="8">
        <v>1.6632605897209083E-3</v>
      </c>
      <c r="E372" s="8">
        <v>1.7234531825639622E-3</v>
      </c>
      <c r="F372" s="8">
        <v>1.7871671036646635E-3</v>
      </c>
      <c r="G372" s="8">
        <v>1.8405853839607899E-3</v>
      </c>
      <c r="H372" s="8">
        <v>1.8564297406379908E-3</v>
      </c>
      <c r="I372" s="8">
        <v>1.8873735655457269E-3</v>
      </c>
      <c r="J372" s="8">
        <v>1.7576211397104398E-3</v>
      </c>
      <c r="K372" s="8">
        <v>1.378909657785301E-3</v>
      </c>
      <c r="L372" s="8">
        <v>1.7391780522889178E-3</v>
      </c>
      <c r="M372" s="8">
        <v>2.1221763638719234E-3</v>
      </c>
      <c r="N372" s="8">
        <v>2.1753080894433455E-3</v>
      </c>
      <c r="O372" s="8">
        <v>2.1888401311042365E-3</v>
      </c>
      <c r="P372" s="8">
        <v>2.2970363889390005E-3</v>
      </c>
      <c r="Q372" s="8">
        <v>2.2573575653030112E-3</v>
      </c>
      <c r="R372" s="8">
        <v>2.3593350968490702E-3</v>
      </c>
      <c r="S372" s="8">
        <v>2.4608677454522093E-3</v>
      </c>
      <c r="T372" s="8">
        <v>2.4496997622952799E-3</v>
      </c>
      <c r="U372" s="8">
        <v>2.5494538368451168E-3</v>
      </c>
      <c r="V372" s="8">
        <v>2.622856090643483E-3</v>
      </c>
      <c r="W372" s="8">
        <v>2.6539987716942023E-3</v>
      </c>
      <c r="X372" s="8">
        <v>2.7569149930241708E-3</v>
      </c>
      <c r="Y372" s="8">
        <v>2.549612142041489E-3</v>
      </c>
      <c r="Z372" s="8">
        <v>2.6226630805852749E-3</v>
      </c>
      <c r="AA372" s="8">
        <v>2.6478019336019227E-3</v>
      </c>
    </row>
    <row r="373" spans="1:27" x14ac:dyDescent="0.2">
      <c r="A373" s="6" t="s">
        <v>65</v>
      </c>
      <c r="B373" s="8">
        <v>2.1669700909534616E-3</v>
      </c>
      <c r="C373" s="8">
        <v>2.0921897396079894E-3</v>
      </c>
      <c r="D373" s="8">
        <v>2.0194436788118619E-3</v>
      </c>
      <c r="E373" s="8">
        <v>2.0798075588918637E-3</v>
      </c>
      <c r="F373" s="8">
        <v>2.190161942449414E-3</v>
      </c>
      <c r="G373" s="8">
        <v>2.266546784240161E-3</v>
      </c>
      <c r="H373" s="8">
        <v>2.2971039813153818E-3</v>
      </c>
      <c r="I373" s="8">
        <v>2.3351093554799364E-3</v>
      </c>
      <c r="J373" s="8">
        <v>2.1810574166277849E-3</v>
      </c>
      <c r="K373" s="8">
        <v>1.7113121999960158E-3</v>
      </c>
      <c r="L373" s="8">
        <v>2.194530950947484E-3</v>
      </c>
      <c r="M373" s="8">
        <v>2.7234768450195099E-3</v>
      </c>
      <c r="N373" s="8">
        <v>2.8108029242854592E-3</v>
      </c>
      <c r="O373" s="8">
        <v>2.8322222398385129E-3</v>
      </c>
      <c r="P373" s="8">
        <v>2.9815102689054757E-3</v>
      </c>
      <c r="Q373" s="8">
        <v>2.9370300370315234E-3</v>
      </c>
      <c r="R373" s="8">
        <v>3.0674382679856818E-3</v>
      </c>
      <c r="S373" s="8">
        <v>3.2130144689037038E-3</v>
      </c>
      <c r="T373" s="8">
        <v>3.2053910525183908E-3</v>
      </c>
      <c r="U373" s="8">
        <v>3.3375977279378457E-3</v>
      </c>
      <c r="V373" s="8">
        <v>3.4373006887109224E-3</v>
      </c>
      <c r="W373" s="8">
        <v>3.4801622020669302E-3</v>
      </c>
      <c r="X373" s="8">
        <v>3.6263495349771009E-3</v>
      </c>
      <c r="Y373" s="8">
        <v>3.3593182997809093E-3</v>
      </c>
      <c r="Z373" s="8">
        <v>3.4559643465613961E-3</v>
      </c>
      <c r="AA373" s="8">
        <v>3.497535912832772E-3</v>
      </c>
    </row>
    <row r="374" spans="1:27" x14ac:dyDescent="0.2">
      <c r="A374" s="6" t="s">
        <v>66</v>
      </c>
      <c r="B374" s="8">
        <v>9.8009162197967153E-4</v>
      </c>
      <c r="C374" s="8">
        <v>9.1831250863040398E-4</v>
      </c>
      <c r="D374" s="8">
        <v>8.7937170288619943E-4</v>
      </c>
      <c r="E374" s="8">
        <v>9.0766951991417004E-4</v>
      </c>
      <c r="F374" s="8">
        <v>9.2918825611902189E-4</v>
      </c>
      <c r="G374" s="8">
        <v>9.5686981222177568E-4</v>
      </c>
      <c r="H374" s="8">
        <v>9.6922296066268183E-4</v>
      </c>
      <c r="I374" s="8">
        <v>9.7794068113258724E-4</v>
      </c>
      <c r="J374" s="8">
        <v>9.1727355689069656E-4</v>
      </c>
      <c r="K374" s="8">
        <v>7.1528539944632505E-4</v>
      </c>
      <c r="L374" s="8">
        <v>8.8247637233290885E-4</v>
      </c>
      <c r="M374" s="8">
        <v>1.0216130217920597E-3</v>
      </c>
      <c r="N374" s="8">
        <v>1.0085175998642403E-3</v>
      </c>
      <c r="O374" s="8">
        <v>9.9831783133388506E-4</v>
      </c>
      <c r="P374" s="8">
        <v>1.0295218631286875E-3</v>
      </c>
      <c r="Q374" s="8">
        <v>1.000426748214414E-3</v>
      </c>
      <c r="R374" s="8">
        <v>1.0428143219535231E-3</v>
      </c>
      <c r="S374" s="8">
        <v>1.0784346612300922E-3</v>
      </c>
      <c r="T374" s="8">
        <v>1.0652382209230071E-3</v>
      </c>
      <c r="U374" s="8">
        <v>1.1079508011518583E-3</v>
      </c>
      <c r="V374" s="8">
        <v>1.133811836080258E-3</v>
      </c>
      <c r="W374" s="8">
        <v>1.1411120656806626E-3</v>
      </c>
      <c r="X374" s="8">
        <v>1.1839517237528378E-3</v>
      </c>
      <c r="Y374" s="8">
        <v>1.0962583167258085E-3</v>
      </c>
      <c r="Z374" s="8">
        <v>1.1266298926327742E-3</v>
      </c>
      <c r="AA374" s="8">
        <v>1.1330062227997606E-3</v>
      </c>
    </row>
    <row r="375" spans="1:27" x14ac:dyDescent="0.2">
      <c r="A375" s="6" t="s">
        <v>67</v>
      </c>
      <c r="B375" s="8">
        <v>2.3269372744772138E-3</v>
      </c>
      <c r="C375" s="8">
        <v>2.2384315442610745E-3</v>
      </c>
      <c r="D375" s="8">
        <v>2.1564096658819774E-3</v>
      </c>
      <c r="E375" s="8">
        <v>2.2100074452000599E-3</v>
      </c>
      <c r="F375" s="8">
        <v>2.305798459911496E-3</v>
      </c>
      <c r="G375" s="8">
        <v>2.3785931525745173E-3</v>
      </c>
      <c r="H375" s="8">
        <v>2.3996242071745977E-3</v>
      </c>
      <c r="I375" s="8">
        <v>2.4282929462784266E-3</v>
      </c>
      <c r="J375" s="8">
        <v>2.2693162350931194E-3</v>
      </c>
      <c r="K375" s="8">
        <v>1.7750768084485149E-3</v>
      </c>
      <c r="L375" s="8">
        <v>2.2480441217871431E-3</v>
      </c>
      <c r="M375" s="8">
        <v>2.7329591289183062E-3</v>
      </c>
      <c r="N375" s="8">
        <v>2.796554930959717E-3</v>
      </c>
      <c r="O375" s="8">
        <v>2.8021902916453151E-3</v>
      </c>
      <c r="P375" s="8">
        <v>2.9349692179361005E-3</v>
      </c>
      <c r="Q375" s="8">
        <v>2.8819080299033735E-3</v>
      </c>
      <c r="R375" s="8">
        <v>3.0085037397865368E-3</v>
      </c>
      <c r="S375" s="8">
        <v>3.1392993248277692E-3</v>
      </c>
      <c r="T375" s="8">
        <v>3.1202219514098856E-3</v>
      </c>
      <c r="U375" s="8">
        <v>3.240384328730942E-3</v>
      </c>
      <c r="V375" s="8">
        <v>3.3402620465301266E-3</v>
      </c>
      <c r="W375" s="8">
        <v>3.3739915014786661E-3</v>
      </c>
      <c r="X375" s="8">
        <v>3.500429857735026E-3</v>
      </c>
      <c r="Y375" s="8">
        <v>3.2464059064848958E-3</v>
      </c>
      <c r="Z375" s="8">
        <v>3.3298585106879184E-3</v>
      </c>
      <c r="AA375" s="8">
        <v>3.3793080337166845E-3</v>
      </c>
    </row>
    <row r="376" spans="1:27" x14ac:dyDescent="0.2">
      <c r="A376" s="6" t="s">
        <v>68</v>
      </c>
      <c r="B376" s="8">
        <v>1.6574160868509733E-3</v>
      </c>
      <c r="C376" s="8">
        <v>1.5867952676451203E-3</v>
      </c>
      <c r="D376" s="8">
        <v>1.538453463121769E-3</v>
      </c>
      <c r="E376" s="8">
        <v>1.5844376789536485E-3</v>
      </c>
      <c r="F376" s="8">
        <v>1.6611327522073529E-3</v>
      </c>
      <c r="G376" s="8">
        <v>1.7072409456124651E-3</v>
      </c>
      <c r="H376" s="8">
        <v>1.7311272423656159E-3</v>
      </c>
      <c r="I376" s="8">
        <v>1.7643192766515535E-3</v>
      </c>
      <c r="J376" s="8">
        <v>1.6484137300918544E-3</v>
      </c>
      <c r="K376" s="8">
        <v>1.3009751363433572E-3</v>
      </c>
      <c r="L376" s="8">
        <v>1.6326426571310645E-3</v>
      </c>
      <c r="M376" s="8">
        <v>1.9974637169421017E-3</v>
      </c>
      <c r="N376" s="8">
        <v>2.0530843394683087E-3</v>
      </c>
      <c r="O376" s="8">
        <v>2.0660583522120459E-3</v>
      </c>
      <c r="P376" s="8">
        <v>2.1681715563136869E-3</v>
      </c>
      <c r="Q376" s="8">
        <v>2.1310446058719233E-3</v>
      </c>
      <c r="R376" s="8">
        <v>2.2308219705978126E-3</v>
      </c>
      <c r="S376" s="8">
        <v>2.3300780803124635E-3</v>
      </c>
      <c r="T376" s="8">
        <v>2.3177361551369791E-3</v>
      </c>
      <c r="U376" s="8">
        <v>2.41066359756279E-3</v>
      </c>
      <c r="V376" s="8">
        <v>2.4812751445727125E-3</v>
      </c>
      <c r="W376" s="8">
        <v>2.5073899582124005E-3</v>
      </c>
      <c r="X376" s="8">
        <v>2.616208321086411E-3</v>
      </c>
      <c r="Y376" s="8">
        <v>2.4250764255560235E-3</v>
      </c>
      <c r="Z376" s="8">
        <v>2.4974422178688474E-3</v>
      </c>
      <c r="AA376" s="8">
        <v>2.5238460668927059E-3</v>
      </c>
    </row>
    <row r="377" spans="1:27" x14ac:dyDescent="0.2">
      <c r="A377" s="6" t="s">
        <v>69</v>
      </c>
      <c r="B377" s="8">
        <v>1.4057603956977535E-3</v>
      </c>
      <c r="C377" s="8">
        <v>1.3437757981480812E-3</v>
      </c>
      <c r="D377" s="8">
        <v>1.3009980703944668E-3</v>
      </c>
      <c r="E377" s="8">
        <v>1.3304800882118801E-3</v>
      </c>
      <c r="F377" s="8">
        <v>1.3775554614284041E-3</v>
      </c>
      <c r="G377" s="8">
        <v>1.4146239836814187E-3</v>
      </c>
      <c r="H377" s="8">
        <v>1.4359340840979691E-3</v>
      </c>
      <c r="I377" s="8">
        <v>1.4568458951666398E-3</v>
      </c>
      <c r="J377" s="8">
        <v>1.3671531373949319E-3</v>
      </c>
      <c r="K377" s="8">
        <v>1.0754373545947015E-3</v>
      </c>
      <c r="L377" s="8">
        <v>1.3444570490312496E-3</v>
      </c>
      <c r="M377" s="8">
        <v>1.6270362350695572E-3</v>
      </c>
      <c r="N377" s="8">
        <v>1.6606637040147507E-3</v>
      </c>
      <c r="O377" s="8">
        <v>1.6627921455433846E-3</v>
      </c>
      <c r="P377" s="8">
        <v>1.737371399108625E-3</v>
      </c>
      <c r="Q377" s="8">
        <v>1.7020224015258814E-3</v>
      </c>
      <c r="R377" s="8">
        <v>1.7762792247588402E-3</v>
      </c>
      <c r="S377" s="8">
        <v>1.8501449395134668E-3</v>
      </c>
      <c r="T377" s="8">
        <v>1.8385712466991793E-3</v>
      </c>
      <c r="U377" s="8">
        <v>1.9109147672544092E-3</v>
      </c>
      <c r="V377" s="8">
        <v>1.9603660037833988E-3</v>
      </c>
      <c r="W377" s="8">
        <v>1.9804168566566927E-3</v>
      </c>
      <c r="X377" s="8">
        <v>2.0518388764488816E-3</v>
      </c>
      <c r="Y377" s="8">
        <v>1.9006554511897499E-3</v>
      </c>
      <c r="Z377" s="8">
        <v>1.9556127570246819E-3</v>
      </c>
      <c r="AA377" s="8">
        <v>1.9807834434257695E-3</v>
      </c>
    </row>
    <row r="378" spans="1:27" x14ac:dyDescent="0.2">
      <c r="A378" s="6" t="s">
        <v>70</v>
      </c>
      <c r="B378" s="8">
        <v>9.730686724591166E-4</v>
      </c>
      <c r="C378" s="8">
        <v>9.2548122454477082E-4</v>
      </c>
      <c r="D378" s="8">
        <v>8.9010010918411976E-4</v>
      </c>
      <c r="E378" s="8">
        <v>9.1546795060450472E-4</v>
      </c>
      <c r="F378" s="8">
        <v>9.5849124283284661E-4</v>
      </c>
      <c r="G378" s="8">
        <v>9.7261186397123078E-4</v>
      </c>
      <c r="H378" s="8">
        <v>9.8419416824847188E-4</v>
      </c>
      <c r="I378" s="8">
        <v>1.0009930677064298E-3</v>
      </c>
      <c r="J378" s="8">
        <v>9.4234318236917673E-4</v>
      </c>
      <c r="K378" s="8">
        <v>7.4628208411073446E-4</v>
      </c>
      <c r="L378" s="8">
        <v>9.1168769036006209E-4</v>
      </c>
      <c r="M378" s="8">
        <v>1.0828355939212445E-3</v>
      </c>
      <c r="N378" s="8">
        <v>1.0994987620647589E-3</v>
      </c>
      <c r="O378" s="8">
        <v>1.1000074047508529E-3</v>
      </c>
      <c r="P378" s="8">
        <v>1.1410244390953027E-3</v>
      </c>
      <c r="Q378" s="8">
        <v>1.1131584845822608E-3</v>
      </c>
      <c r="R378" s="8">
        <v>1.1627045811257273E-3</v>
      </c>
      <c r="S378" s="8">
        <v>1.2096608517687027E-3</v>
      </c>
      <c r="T378" s="8">
        <v>1.1949054884530942E-3</v>
      </c>
      <c r="U378" s="8">
        <v>1.2404709886994828E-3</v>
      </c>
      <c r="V378" s="8">
        <v>1.2699620810480883E-3</v>
      </c>
      <c r="W378" s="8">
        <v>1.2800182532097689E-3</v>
      </c>
      <c r="X378" s="8">
        <v>1.3239866294699845E-3</v>
      </c>
      <c r="Y378" s="8">
        <v>1.2313905004979039E-3</v>
      </c>
      <c r="Z378" s="8">
        <v>1.259036873897371E-3</v>
      </c>
      <c r="AA378" s="8">
        <v>1.2611769552421401E-3</v>
      </c>
    </row>
    <row r="379" spans="1:27" x14ac:dyDescent="0.2">
      <c r="A379" s="6" t="s">
        <v>71</v>
      </c>
      <c r="B379" s="8">
        <v>1.0351047265573523E-3</v>
      </c>
      <c r="C379" s="8">
        <v>9.7924659390252289E-4</v>
      </c>
      <c r="D379" s="8">
        <v>9.6591418035608977E-4</v>
      </c>
      <c r="E379" s="8">
        <v>9.7243040086434068E-4</v>
      </c>
      <c r="F379" s="8">
        <v>1.0076446399011978E-3</v>
      </c>
      <c r="G379" s="8">
        <v>1.0340367325622414E-3</v>
      </c>
      <c r="H379" s="8">
        <v>1.0479845310053175E-3</v>
      </c>
      <c r="I379" s="8">
        <v>1.0682021384217173E-3</v>
      </c>
      <c r="J379" s="8">
        <v>1.0014113410308017E-3</v>
      </c>
      <c r="K379" s="8">
        <v>7.9203909480581513E-4</v>
      </c>
      <c r="L379" s="8">
        <v>9.7698357771487557E-4</v>
      </c>
      <c r="M379" s="8">
        <v>1.1685884222234031E-3</v>
      </c>
      <c r="N379" s="8">
        <v>1.1923682125373639E-3</v>
      </c>
      <c r="O379" s="8">
        <v>1.1941540702495289E-3</v>
      </c>
      <c r="P379" s="8">
        <v>1.2453840478200506E-3</v>
      </c>
      <c r="Q379" s="8">
        <v>1.2175334752709893E-3</v>
      </c>
      <c r="R379" s="8">
        <v>1.2723902778863378E-3</v>
      </c>
      <c r="S379" s="8">
        <v>1.3231559274853395E-3</v>
      </c>
      <c r="T379" s="8">
        <v>1.3110956489832781E-3</v>
      </c>
      <c r="U379" s="8">
        <v>1.361548766018123E-3</v>
      </c>
      <c r="V379" s="8">
        <v>1.3976981138849104E-3</v>
      </c>
      <c r="W379" s="8">
        <v>1.4096937107715508E-3</v>
      </c>
      <c r="X379" s="8">
        <v>1.4692289036046498E-3</v>
      </c>
      <c r="Y379" s="8">
        <v>1.3639599125924305E-3</v>
      </c>
      <c r="Z379" s="8">
        <v>1.4037452078495382E-3</v>
      </c>
      <c r="AA379" s="8">
        <v>1.4220940209410081E-3</v>
      </c>
    </row>
    <row r="380" spans="1:27" x14ac:dyDescent="0.2">
      <c r="A380" s="6" t="s">
        <v>72</v>
      </c>
      <c r="B380" s="8">
        <v>2.0776225664975124E-3</v>
      </c>
      <c r="C380" s="8">
        <v>1.991827716806852E-3</v>
      </c>
      <c r="D380" s="8">
        <v>1.9185966596114111E-3</v>
      </c>
      <c r="E380" s="8">
        <v>1.9458779883404639E-3</v>
      </c>
      <c r="F380" s="8">
        <v>2.0055216175644537E-3</v>
      </c>
      <c r="G380" s="8">
        <v>2.0578874316395418E-3</v>
      </c>
      <c r="H380" s="8">
        <v>2.0943417568382665E-3</v>
      </c>
      <c r="I380" s="8">
        <v>2.1224429722987133E-3</v>
      </c>
      <c r="J380" s="8">
        <v>1.9883990619232995E-3</v>
      </c>
      <c r="K380" s="8">
        <v>1.5510150593029267E-3</v>
      </c>
      <c r="L380" s="8">
        <v>1.9517578960831596E-3</v>
      </c>
      <c r="M380" s="8">
        <v>2.3631500568652487E-3</v>
      </c>
      <c r="N380" s="8">
        <v>2.4271370799115737E-3</v>
      </c>
      <c r="O380" s="8">
        <v>2.4283972992499778E-3</v>
      </c>
      <c r="P380" s="8">
        <v>2.5255660776939363E-3</v>
      </c>
      <c r="Q380" s="8">
        <v>2.477116064957232E-3</v>
      </c>
      <c r="R380" s="8">
        <v>2.5849621047423495E-3</v>
      </c>
      <c r="S380" s="8">
        <v>2.6962211224145225E-3</v>
      </c>
      <c r="T380" s="8">
        <v>2.6801362024720253E-3</v>
      </c>
      <c r="U380" s="8">
        <v>2.7880810332661893E-3</v>
      </c>
      <c r="V380" s="8">
        <v>2.8635741530125638E-3</v>
      </c>
      <c r="W380" s="8">
        <v>2.8965809932233618E-3</v>
      </c>
      <c r="X380" s="8">
        <v>3.0087951238078783E-3</v>
      </c>
      <c r="Y380" s="8">
        <v>2.7859538134685068E-3</v>
      </c>
      <c r="Z380" s="8">
        <v>2.8671078687398425E-3</v>
      </c>
      <c r="AA380" s="8">
        <v>2.9007552606776601E-3</v>
      </c>
    </row>
    <row r="381" spans="1:27" x14ac:dyDescent="0.2">
      <c r="A381" s="6" t="s">
        <v>73</v>
      </c>
      <c r="B381" s="8">
        <v>1.6461013348456346E-3</v>
      </c>
      <c r="C381" s="8">
        <v>1.5918133687851774E-3</v>
      </c>
      <c r="D381" s="8">
        <v>1.5348773276891289E-3</v>
      </c>
      <c r="E381" s="8">
        <v>1.573926750631893E-3</v>
      </c>
      <c r="F381" s="8">
        <v>1.6494745746975516E-3</v>
      </c>
      <c r="G381" s="8">
        <v>1.6834735341476016E-3</v>
      </c>
      <c r="H381" s="8">
        <v>1.7067176647800884E-3</v>
      </c>
      <c r="I381" s="8">
        <v>1.740617527075631E-3</v>
      </c>
      <c r="J381" s="8">
        <v>1.6226572655591693E-3</v>
      </c>
      <c r="K381" s="8">
        <v>1.2782442342561236E-3</v>
      </c>
      <c r="L381" s="8">
        <v>1.5985218738892636E-3</v>
      </c>
      <c r="M381" s="8">
        <v>1.925522041275147E-3</v>
      </c>
      <c r="N381" s="8">
        <v>1.9756645203127731E-3</v>
      </c>
      <c r="O381" s="8">
        <v>1.9832260485908074E-3</v>
      </c>
      <c r="P381" s="8">
        <v>2.0710185728710293E-3</v>
      </c>
      <c r="Q381" s="8">
        <v>2.0346656411561383E-3</v>
      </c>
      <c r="R381" s="8">
        <v>2.1209247788297751E-3</v>
      </c>
      <c r="S381" s="8">
        <v>2.2083632171533379E-3</v>
      </c>
      <c r="T381" s="8">
        <v>2.1970416740333576E-3</v>
      </c>
      <c r="U381" s="8">
        <v>2.287412690403735E-3</v>
      </c>
      <c r="V381" s="8">
        <v>2.3515421973764436E-3</v>
      </c>
      <c r="W381" s="8">
        <v>2.378616506796884E-3</v>
      </c>
      <c r="X381" s="8">
        <v>2.4834760746760861E-3</v>
      </c>
      <c r="Y381" s="8">
        <v>2.2949964630023397E-3</v>
      </c>
      <c r="Z381" s="8">
        <v>2.3607022557231906E-3</v>
      </c>
      <c r="AA381" s="8">
        <v>2.3757244884873114E-3</v>
      </c>
    </row>
    <row r="382" spans="1:27" x14ac:dyDescent="0.2">
      <c r="A382" s="6" t="s">
        <v>74</v>
      </c>
      <c r="B382" s="8">
        <v>9.9686866805655293E-4</v>
      </c>
      <c r="C382" s="8">
        <v>9.5523139558939367E-4</v>
      </c>
      <c r="D382" s="8">
        <v>9.0619271863100019E-4</v>
      </c>
      <c r="E382" s="8">
        <v>9.5208666862868496E-4</v>
      </c>
      <c r="F382" s="8">
        <v>9.8275285548837885E-4</v>
      </c>
      <c r="G382" s="8">
        <v>9.8681057731387647E-4</v>
      </c>
      <c r="H382" s="8">
        <v>9.9363253824820939E-4</v>
      </c>
      <c r="I382" s="8">
        <v>1.0117075572407511E-3</v>
      </c>
      <c r="J382" s="8">
        <v>9.4165634331497175E-4</v>
      </c>
      <c r="K382" s="8">
        <v>7.4037795369846597E-4</v>
      </c>
      <c r="L382" s="8">
        <v>8.9573192841245735E-4</v>
      </c>
      <c r="M382" s="8">
        <v>1.0529457859793866E-3</v>
      </c>
      <c r="N382" s="8">
        <v>1.0661962234479654E-3</v>
      </c>
      <c r="O382" s="8">
        <v>1.0631309660392052E-3</v>
      </c>
      <c r="P382" s="8">
        <v>1.1026435461891453E-3</v>
      </c>
      <c r="Q382" s="8">
        <v>1.0790652968429783E-3</v>
      </c>
      <c r="R382" s="8">
        <v>1.1306210191026256E-3</v>
      </c>
      <c r="S382" s="8">
        <v>1.1732697139573848E-3</v>
      </c>
      <c r="T382" s="8">
        <v>1.1639368412556814E-3</v>
      </c>
      <c r="U382" s="8">
        <v>1.2125911664112188E-3</v>
      </c>
      <c r="V382" s="8">
        <v>1.2445088285178462E-3</v>
      </c>
      <c r="W382" s="8">
        <v>1.2555019565316718E-3</v>
      </c>
      <c r="X382" s="8">
        <v>1.3048334540240372E-3</v>
      </c>
      <c r="Y382" s="8">
        <v>1.2086543806165886E-3</v>
      </c>
      <c r="Z382" s="8">
        <v>1.2456819575790694E-3</v>
      </c>
      <c r="AA382" s="8">
        <v>1.2496471827567108E-3</v>
      </c>
    </row>
    <row r="383" spans="1:27" x14ac:dyDescent="0.2">
      <c r="A383" s="6" t="s">
        <v>75</v>
      </c>
      <c r="B383" s="8">
        <v>1.2812981236390291E-3</v>
      </c>
      <c r="C383" s="8">
        <v>1.226567292948182E-3</v>
      </c>
      <c r="D383" s="8">
        <v>1.1733300354492154E-3</v>
      </c>
      <c r="E383" s="8">
        <v>1.2145208144686429E-3</v>
      </c>
      <c r="F383" s="8">
        <v>1.2490004229419474E-3</v>
      </c>
      <c r="G383" s="8">
        <v>1.2809708776517321E-3</v>
      </c>
      <c r="H383" s="8">
        <v>1.2891511575503299E-3</v>
      </c>
      <c r="I383" s="8">
        <v>1.3146353977111043E-3</v>
      </c>
      <c r="J383" s="8">
        <v>1.2270379703371241E-3</v>
      </c>
      <c r="K383" s="8">
        <v>9.6503011588528116E-4</v>
      </c>
      <c r="L383" s="8">
        <v>1.185635849337399E-3</v>
      </c>
      <c r="M383" s="8">
        <v>1.4299696392597898E-3</v>
      </c>
      <c r="N383" s="8">
        <v>1.4611917974543683E-3</v>
      </c>
      <c r="O383" s="8">
        <v>1.462206668308816E-3</v>
      </c>
      <c r="P383" s="8">
        <v>1.5276979799668951E-3</v>
      </c>
      <c r="Q383" s="8">
        <v>1.4967445321598467E-3</v>
      </c>
      <c r="R383" s="8">
        <v>1.5676595747331123E-3</v>
      </c>
      <c r="S383" s="8">
        <v>1.6357420684071295E-3</v>
      </c>
      <c r="T383" s="8">
        <v>1.62396008975016E-3</v>
      </c>
      <c r="U383" s="8">
        <v>1.6908891600524811E-3</v>
      </c>
      <c r="V383" s="8">
        <v>1.7372483481292924E-3</v>
      </c>
      <c r="W383" s="8">
        <v>1.7548253005424215E-3</v>
      </c>
      <c r="X383" s="8">
        <v>1.820657443699158E-3</v>
      </c>
      <c r="Y383" s="8">
        <v>1.6896092800128052E-3</v>
      </c>
      <c r="Z383" s="8">
        <v>1.7424980983055337E-3</v>
      </c>
      <c r="AA383" s="8">
        <v>1.7597641316105985E-3</v>
      </c>
    </row>
    <row r="384" spans="1:27" x14ac:dyDescent="0.2">
      <c r="A384" s="6" t="s">
        <v>76</v>
      </c>
      <c r="B384" s="8">
        <v>1.8700553917788878E-3</v>
      </c>
      <c r="C384" s="8">
        <v>1.7857271342688026E-3</v>
      </c>
      <c r="D384" s="8">
        <v>1.7251277327055819E-3</v>
      </c>
      <c r="E384" s="8">
        <v>1.7515953454899525E-3</v>
      </c>
      <c r="F384" s="8">
        <v>1.8193058632862775E-3</v>
      </c>
      <c r="G384" s="8">
        <v>1.872378155141062E-3</v>
      </c>
      <c r="H384" s="8">
        <v>1.9104562723606252E-3</v>
      </c>
      <c r="I384" s="8">
        <v>1.9425694207225331E-3</v>
      </c>
      <c r="J384" s="8">
        <v>1.8204669131701918E-3</v>
      </c>
      <c r="K384" s="8">
        <v>1.434703690181238E-3</v>
      </c>
      <c r="L384" s="8">
        <v>1.8000554209505481E-3</v>
      </c>
      <c r="M384" s="8">
        <v>2.1949425859648609E-3</v>
      </c>
      <c r="N384" s="8">
        <v>2.2470630437826222E-3</v>
      </c>
      <c r="O384" s="8">
        <v>2.2597993389281644E-3</v>
      </c>
      <c r="P384" s="8">
        <v>2.3699954151155966E-3</v>
      </c>
      <c r="Q384" s="8">
        <v>2.3246885471016822E-3</v>
      </c>
      <c r="R384" s="8">
        <v>2.4243483165004433E-3</v>
      </c>
      <c r="S384" s="8">
        <v>2.5321398927790396E-3</v>
      </c>
      <c r="T384" s="8">
        <v>2.520543026141138E-3</v>
      </c>
      <c r="U384" s="8">
        <v>2.6223150682799555E-3</v>
      </c>
      <c r="V384" s="8">
        <v>2.6974084684419121E-3</v>
      </c>
      <c r="W384" s="8">
        <v>2.7308635209260272E-3</v>
      </c>
      <c r="X384" s="8">
        <v>2.8686483997144344E-3</v>
      </c>
      <c r="Y384" s="8">
        <v>2.647743964137546E-3</v>
      </c>
      <c r="Z384" s="8">
        <v>2.7184925761035575E-3</v>
      </c>
      <c r="AA384" s="8">
        <v>2.7478496038590683E-3</v>
      </c>
    </row>
    <row r="385" spans="1:27" x14ac:dyDescent="0.2">
      <c r="A385" s="6" t="s">
        <v>77</v>
      </c>
      <c r="B385" s="8">
        <v>1.6008423268242804E-3</v>
      </c>
      <c r="C385" s="8">
        <v>1.5298039761259033E-3</v>
      </c>
      <c r="D385" s="8">
        <v>1.4815929097427914E-3</v>
      </c>
      <c r="E385" s="8">
        <v>1.5091658696817225E-3</v>
      </c>
      <c r="F385" s="8">
        <v>1.5650315592211535E-3</v>
      </c>
      <c r="G385" s="8">
        <v>1.6093932906207544E-3</v>
      </c>
      <c r="H385" s="8">
        <v>1.6240505620237684E-3</v>
      </c>
      <c r="I385" s="8">
        <v>1.650031388285461E-3</v>
      </c>
      <c r="J385" s="8">
        <v>1.5433273547984987E-3</v>
      </c>
      <c r="K385" s="8">
        <v>1.2135940062417839E-3</v>
      </c>
      <c r="L385" s="8">
        <v>1.5089241337219448E-3</v>
      </c>
      <c r="M385" s="8">
        <v>1.8541987754276787E-3</v>
      </c>
      <c r="N385" s="8">
        <v>1.8989313514379961E-3</v>
      </c>
      <c r="O385" s="8">
        <v>1.9077969694078916E-3</v>
      </c>
      <c r="P385" s="8">
        <v>1.9958185830052633E-3</v>
      </c>
      <c r="Q385" s="8">
        <v>1.9605466573245646E-3</v>
      </c>
      <c r="R385" s="8">
        <v>2.0506116323518613E-3</v>
      </c>
      <c r="S385" s="8">
        <v>2.1417554898918644E-3</v>
      </c>
      <c r="T385" s="8">
        <v>2.1293089154309735E-3</v>
      </c>
      <c r="U385" s="8">
        <v>2.2118285063960287E-3</v>
      </c>
      <c r="V385" s="8">
        <v>2.2729860663554145E-3</v>
      </c>
      <c r="W385" s="8">
        <v>2.2983262845595797E-3</v>
      </c>
      <c r="X385" s="8">
        <v>2.3947725150097326E-3</v>
      </c>
      <c r="Y385" s="8">
        <v>2.223529704769283E-3</v>
      </c>
      <c r="Z385" s="8">
        <v>2.2906538199119362E-3</v>
      </c>
      <c r="AA385" s="8">
        <v>2.3223574486604601E-3</v>
      </c>
    </row>
    <row r="386" spans="1:27" x14ac:dyDescent="0.2">
      <c r="A386" s="6" t="s">
        <v>78</v>
      </c>
      <c r="B386" s="8">
        <v>1.1747833892439457E-3</v>
      </c>
      <c r="C386" s="8">
        <v>1.0910785621666469E-3</v>
      </c>
      <c r="D386" s="8">
        <v>1.0574632474316761E-3</v>
      </c>
      <c r="E386" s="8">
        <v>1.10500372260003E-3</v>
      </c>
      <c r="F386" s="8">
        <v>1.1273772737856427E-3</v>
      </c>
      <c r="G386" s="8">
        <v>1.1494784453915782E-3</v>
      </c>
      <c r="H386" s="8">
        <v>1.1586412827263757E-3</v>
      </c>
      <c r="I386" s="8">
        <v>1.1828147082888498E-3</v>
      </c>
      <c r="J386" s="8">
        <v>1.1150832045017189E-3</v>
      </c>
      <c r="K386" s="8">
        <v>8.7528733361880054E-4</v>
      </c>
      <c r="L386" s="8">
        <v>1.0631446922319411E-3</v>
      </c>
      <c r="M386" s="8">
        <v>1.2992790307415963E-3</v>
      </c>
      <c r="N386" s="8">
        <v>1.3065238217134865E-3</v>
      </c>
      <c r="O386" s="8">
        <v>1.3088342073035544E-3</v>
      </c>
      <c r="P386" s="8">
        <v>1.3690777516578191E-3</v>
      </c>
      <c r="Q386" s="8">
        <v>1.3460702495099043E-3</v>
      </c>
      <c r="R386" s="8">
        <v>1.4078353104766872E-3</v>
      </c>
      <c r="S386" s="8">
        <v>1.4675451048519379E-3</v>
      </c>
      <c r="T386" s="8">
        <v>1.4562890196177908E-3</v>
      </c>
      <c r="U386" s="8">
        <v>1.5239704783078681E-3</v>
      </c>
      <c r="V386" s="8">
        <v>1.558220800695221E-3</v>
      </c>
      <c r="W386" s="8">
        <v>1.5676691202431497E-3</v>
      </c>
      <c r="X386" s="8">
        <v>1.6502220437414254E-3</v>
      </c>
      <c r="Y386" s="8">
        <v>1.7139070367804389E-3</v>
      </c>
      <c r="Z386" s="8">
        <v>1.6919746924851169E-3</v>
      </c>
      <c r="AA386" s="8">
        <v>1.6260411864071837E-3</v>
      </c>
    </row>
    <row r="387" spans="1:27" x14ac:dyDescent="0.2">
      <c r="A387" s="6" t="s">
        <v>79</v>
      </c>
      <c r="B387" s="8">
        <v>8.8801295048795081E-4</v>
      </c>
      <c r="C387" s="8">
        <v>8.4877596426104478E-4</v>
      </c>
      <c r="D387" s="8">
        <v>8.1214035675256557E-4</v>
      </c>
      <c r="E387" s="8">
        <v>8.4256957676007193E-4</v>
      </c>
      <c r="F387" s="8">
        <v>9.5313478289591087E-4</v>
      </c>
      <c r="G387" s="8">
        <v>9.6057382439811807E-4</v>
      </c>
      <c r="H387" s="8">
        <v>9.6141189583531285E-4</v>
      </c>
      <c r="I387" s="8">
        <v>9.9449943768562909E-4</v>
      </c>
      <c r="J387" s="8">
        <v>9.3135375750189769E-4</v>
      </c>
      <c r="K387" s="8">
        <v>7.4805332323441497E-4</v>
      </c>
      <c r="L387" s="8">
        <v>8.7020270929628982E-4</v>
      </c>
      <c r="M387" s="8">
        <v>9.9563980937361738E-4</v>
      </c>
      <c r="N387" s="8">
        <v>1.0200189920669474E-3</v>
      </c>
      <c r="O387" s="8">
        <v>1.0037654870526512E-3</v>
      </c>
      <c r="P387" s="8">
        <v>1.0249557644362189E-3</v>
      </c>
      <c r="Q387" s="8">
        <v>9.9048838536206917E-4</v>
      </c>
      <c r="R387" s="8">
        <v>1.0386249133867191E-3</v>
      </c>
      <c r="S387" s="8">
        <v>1.0638204744428639E-3</v>
      </c>
      <c r="T387" s="8">
        <v>1.0450523037839037E-3</v>
      </c>
      <c r="U387" s="8">
        <v>1.0843045399056104E-3</v>
      </c>
      <c r="V387" s="8">
        <v>1.1084604085464876E-3</v>
      </c>
      <c r="W387" s="8">
        <v>1.1138827237516483E-3</v>
      </c>
      <c r="X387" s="8">
        <v>1.160170408205587E-3</v>
      </c>
      <c r="Y387" s="8">
        <v>1.0754120040818416E-3</v>
      </c>
      <c r="Z387" s="8">
        <v>1.1049630565245806E-3</v>
      </c>
      <c r="AA387" s="8">
        <v>1.111758098935927E-3</v>
      </c>
    </row>
    <row r="388" spans="1:27" x14ac:dyDescent="0.2">
      <c r="A388" s="6" t="s">
        <v>80</v>
      </c>
      <c r="B388" s="8">
        <v>4.1053041586266341E-3</v>
      </c>
      <c r="C388" s="8">
        <v>3.9453028034718415E-3</v>
      </c>
      <c r="D388" s="8">
        <v>3.9130073903947925E-3</v>
      </c>
      <c r="E388" s="8">
        <v>4.0300933558833863E-3</v>
      </c>
      <c r="F388" s="8">
        <v>4.2019852775867332E-3</v>
      </c>
      <c r="G388" s="8">
        <v>4.3293728987814917E-3</v>
      </c>
      <c r="H388" s="8">
        <v>4.3885165888433858E-3</v>
      </c>
      <c r="I388" s="8">
        <v>4.4357986672089672E-3</v>
      </c>
      <c r="J388" s="8">
        <v>4.1454171116539111E-3</v>
      </c>
      <c r="K388" s="8">
        <v>3.226312063784105E-3</v>
      </c>
      <c r="L388" s="8">
        <v>4.1241962535647292E-3</v>
      </c>
      <c r="M388" s="8">
        <v>5.0406584386362462E-3</v>
      </c>
      <c r="N388" s="8">
        <v>5.1670433627087039E-3</v>
      </c>
      <c r="O388" s="8">
        <v>5.172339579748486E-3</v>
      </c>
      <c r="P388" s="8">
        <v>5.4140245686307847E-3</v>
      </c>
      <c r="Q388" s="8">
        <v>5.3193076983330274E-3</v>
      </c>
      <c r="R388" s="8">
        <v>5.5423312758566016E-3</v>
      </c>
      <c r="S388" s="8">
        <v>5.7841870403036316E-3</v>
      </c>
      <c r="T388" s="8">
        <v>5.7507012575127026E-3</v>
      </c>
      <c r="U388" s="8">
        <v>5.9640056332175033E-3</v>
      </c>
      <c r="V388" s="8">
        <v>6.1353378207026242E-3</v>
      </c>
      <c r="W388" s="8">
        <v>6.1947918013645084E-3</v>
      </c>
      <c r="X388" s="8">
        <v>6.5186529519947857E-3</v>
      </c>
      <c r="Y388" s="8">
        <v>6.7615090255127418E-3</v>
      </c>
      <c r="Z388" s="8">
        <v>6.7426299445684955E-3</v>
      </c>
      <c r="AA388" s="8">
        <v>6.6549580770920462E-3</v>
      </c>
    </row>
    <row r="389" spans="1:27" x14ac:dyDescent="0.2">
      <c r="A389" s="6" t="s">
        <v>81</v>
      </c>
      <c r="B389" s="8">
        <v>1.9426258701579556E-3</v>
      </c>
      <c r="C389" s="8">
        <v>1.8473780911323584E-3</v>
      </c>
      <c r="D389" s="8">
        <v>1.7666109037242071E-3</v>
      </c>
      <c r="E389" s="8">
        <v>1.8173734130519058E-3</v>
      </c>
      <c r="F389" s="8">
        <v>1.8958717317965937E-3</v>
      </c>
      <c r="G389" s="8">
        <v>1.9591137736037455E-3</v>
      </c>
      <c r="H389" s="8">
        <v>1.9901942258066822E-3</v>
      </c>
      <c r="I389" s="8">
        <v>2.0263372479908627E-3</v>
      </c>
      <c r="J389" s="8">
        <v>1.8884639795364805E-3</v>
      </c>
      <c r="K389" s="8">
        <v>1.4866600378092005E-3</v>
      </c>
      <c r="L389" s="8">
        <v>1.8680515141734177E-3</v>
      </c>
      <c r="M389" s="8">
        <v>2.2835813267579569E-3</v>
      </c>
      <c r="N389" s="8">
        <v>2.3467989970628132E-3</v>
      </c>
      <c r="O389" s="8">
        <v>2.358974609705702E-3</v>
      </c>
      <c r="P389" s="8">
        <v>2.4798375307475773E-3</v>
      </c>
      <c r="Q389" s="8">
        <v>2.4396540143724857E-3</v>
      </c>
      <c r="R389" s="8">
        <v>2.5511658517973967E-3</v>
      </c>
      <c r="S389" s="8">
        <v>2.6663711805828012E-3</v>
      </c>
      <c r="T389" s="8">
        <v>2.6511253286617405E-3</v>
      </c>
      <c r="U389" s="8">
        <v>2.7598210439756261E-3</v>
      </c>
      <c r="V389" s="8">
        <v>2.8370522180677297E-3</v>
      </c>
      <c r="W389" s="8">
        <v>2.8735972980552639E-3</v>
      </c>
      <c r="X389" s="8">
        <v>2.9976248058149906E-3</v>
      </c>
      <c r="Y389" s="8">
        <v>2.7753720798217845E-3</v>
      </c>
      <c r="Z389" s="8">
        <v>2.8558518763908873E-3</v>
      </c>
      <c r="AA389" s="8">
        <v>2.8880263032018765E-3</v>
      </c>
    </row>
    <row r="390" spans="1:27" x14ac:dyDescent="0.2">
      <c r="A390" s="6" t="s">
        <v>82</v>
      </c>
      <c r="B390" s="8">
        <v>2.2871405605274027E-3</v>
      </c>
      <c r="C390" s="8">
        <v>2.1782143305803924E-3</v>
      </c>
      <c r="D390" s="8">
        <v>2.1102775188009204E-3</v>
      </c>
      <c r="E390" s="8">
        <v>2.1655902964855451E-3</v>
      </c>
      <c r="F390" s="8">
        <v>2.2159989844981625E-3</v>
      </c>
      <c r="G390" s="8">
        <v>2.282288835989616E-3</v>
      </c>
      <c r="H390" s="8">
        <v>2.3081696564874882E-3</v>
      </c>
      <c r="I390" s="8">
        <v>2.3396548964944967E-3</v>
      </c>
      <c r="J390" s="8">
        <v>2.191360002440859E-3</v>
      </c>
      <c r="K390" s="8">
        <v>1.7166259173670574E-3</v>
      </c>
      <c r="L390" s="8">
        <v>2.17243835748157E-3</v>
      </c>
      <c r="M390" s="8">
        <v>2.6581315407604132E-3</v>
      </c>
      <c r="N390" s="8">
        <v>2.7272032526030957E-3</v>
      </c>
      <c r="O390" s="8">
        <v>2.7358406386603432E-3</v>
      </c>
      <c r="P390" s="8">
        <v>2.8695380058574981E-3</v>
      </c>
      <c r="Q390" s="8">
        <v>2.8180609898436483E-3</v>
      </c>
      <c r="R390" s="8">
        <v>2.9387160289132915E-3</v>
      </c>
      <c r="S390" s="8">
        <v>3.0702326160753587E-3</v>
      </c>
      <c r="T390" s="8">
        <v>3.0557318323855701E-3</v>
      </c>
      <c r="U390" s="8">
        <v>3.1789147509015941E-3</v>
      </c>
      <c r="V390" s="8">
        <v>3.2692139044797649E-3</v>
      </c>
      <c r="W390" s="8">
        <v>3.3068996175921366E-3</v>
      </c>
      <c r="X390" s="8">
        <v>3.439258754972664E-3</v>
      </c>
      <c r="Y390" s="8">
        <v>3.1837265583224868E-3</v>
      </c>
      <c r="Z390" s="8">
        <v>3.2752214011517104E-3</v>
      </c>
      <c r="AA390" s="8">
        <v>3.317834332583093E-3</v>
      </c>
    </row>
    <row r="391" spans="1:27" x14ac:dyDescent="0.2">
      <c r="A391" s="6" t="s">
        <v>83</v>
      </c>
      <c r="B391" s="8">
        <v>5.4388842398075726E-4</v>
      </c>
      <c r="C391" s="8">
        <v>5.154306742429824E-4</v>
      </c>
      <c r="D391" s="8">
        <v>4.9243384907454106E-4</v>
      </c>
      <c r="E391" s="8">
        <v>5.0859330589139154E-4</v>
      </c>
      <c r="F391" s="8">
        <v>5.0319214819331229E-4</v>
      </c>
      <c r="G391" s="8">
        <v>5.0930167424707417E-4</v>
      </c>
      <c r="H391" s="8">
        <v>6.1316858894845281E-4</v>
      </c>
      <c r="I391" s="8">
        <v>7.5910534943160338E-4</v>
      </c>
      <c r="J391" s="8">
        <v>7.1671655306285414E-4</v>
      </c>
      <c r="K391" s="8">
        <v>5.7004379130452061E-4</v>
      </c>
      <c r="L391" s="8">
        <v>6.6498706332401944E-4</v>
      </c>
      <c r="M391" s="8">
        <v>7.6023180475567312E-4</v>
      </c>
      <c r="N391" s="8">
        <v>7.6218181164208114E-4</v>
      </c>
      <c r="O391" s="8">
        <v>7.5429079182915619E-4</v>
      </c>
      <c r="P391" s="8">
        <v>7.762880609044349E-4</v>
      </c>
      <c r="Q391" s="8">
        <v>7.5524459841307568E-4</v>
      </c>
      <c r="R391" s="8">
        <v>7.9049912559529204E-4</v>
      </c>
      <c r="S391" s="8">
        <v>8.1541163486869932E-4</v>
      </c>
      <c r="T391" s="8">
        <v>8.0292541977151899E-4</v>
      </c>
      <c r="U391" s="8">
        <v>8.3397373617344805E-4</v>
      </c>
      <c r="V391" s="8">
        <v>8.52770093090134E-4</v>
      </c>
      <c r="W391" s="8">
        <v>8.5800344599264329E-4</v>
      </c>
      <c r="X391" s="8">
        <v>8.9229028859006397E-4</v>
      </c>
      <c r="Y391" s="8">
        <v>8.2837435280352467E-4</v>
      </c>
      <c r="Z391" s="8">
        <v>8.5404946695863588E-4</v>
      </c>
      <c r="AA391" s="8">
        <v>8.6059037332971268E-4</v>
      </c>
    </row>
    <row r="392" spans="1:27" x14ac:dyDescent="0.2">
      <c r="A392" s="6" t="s">
        <v>84</v>
      </c>
      <c r="B392" s="8">
        <v>0</v>
      </c>
      <c r="C392" s="8">
        <v>0</v>
      </c>
      <c r="D392" s="8">
        <v>0</v>
      </c>
      <c r="E392" s="8">
        <v>0</v>
      </c>
      <c r="F392" s="8">
        <v>0</v>
      </c>
      <c r="G392" s="8">
        <v>0</v>
      </c>
      <c r="H392" s="8">
        <v>0</v>
      </c>
      <c r="I392" s="8">
        <v>0</v>
      </c>
      <c r="J392" s="8">
        <v>0</v>
      </c>
      <c r="K392" s="8">
        <v>0</v>
      </c>
      <c r="L392" s="8">
        <v>7.8232328195409757E-4</v>
      </c>
      <c r="M392" s="8">
        <v>1.080361954643298E-3</v>
      </c>
      <c r="N392" s="8">
        <v>1.1092835285655695E-3</v>
      </c>
      <c r="O392" s="8">
        <v>1.1212392937060439E-3</v>
      </c>
      <c r="P392" s="8">
        <v>1.1864557665403764E-3</v>
      </c>
      <c r="Q392" s="8">
        <v>1.1627366116831539E-3</v>
      </c>
      <c r="R392" s="8">
        <v>1.2254527941133536E-3</v>
      </c>
      <c r="S392" s="8">
        <v>1.2885517045125119E-3</v>
      </c>
      <c r="T392" s="8">
        <v>1.2726443346722561E-3</v>
      </c>
      <c r="U392" s="8">
        <v>1.316105072062351E-3</v>
      </c>
      <c r="V392" s="8">
        <v>1.3481578659707094E-3</v>
      </c>
      <c r="W392" s="8">
        <v>1.3533951783700989E-3</v>
      </c>
      <c r="X392" s="8">
        <v>1.4022287963483824E-3</v>
      </c>
      <c r="Y392" s="8">
        <v>3.4479833886755999E-3</v>
      </c>
      <c r="Z392" s="8">
        <v>3.6167892038830355E-3</v>
      </c>
      <c r="AA392" s="8">
        <v>3.9716629232108428E-3</v>
      </c>
    </row>
    <row r="393" spans="1:27" x14ac:dyDescent="0.2">
      <c r="A393" s="6" t="s">
        <v>85</v>
      </c>
      <c r="B393" s="8">
        <v>5.0149321870834034E-2</v>
      </c>
      <c r="C393" s="8">
        <v>4.8431127845871551E-2</v>
      </c>
      <c r="D393" s="8">
        <v>4.6784076570427519E-2</v>
      </c>
      <c r="E393" s="8">
        <v>4.8071561148446469E-2</v>
      </c>
      <c r="F393" s="8">
        <v>4.960239444541778E-2</v>
      </c>
      <c r="G393" s="8">
        <v>5.0921216061947917E-2</v>
      </c>
      <c r="H393" s="8">
        <v>5.1755464624076888E-2</v>
      </c>
      <c r="I393" s="8">
        <v>5.2589312086456654E-2</v>
      </c>
      <c r="J393" s="8">
        <v>4.9323629580092204E-2</v>
      </c>
      <c r="K393" s="8">
        <v>3.8719582450177231E-2</v>
      </c>
      <c r="L393" s="8">
        <v>4.780051711589503E-2</v>
      </c>
      <c r="M393" s="8">
        <v>5.7617861291397079E-2</v>
      </c>
      <c r="N393" s="8">
        <v>5.9242297935582659E-2</v>
      </c>
      <c r="O393" s="8">
        <v>5.9092118416255883E-2</v>
      </c>
      <c r="P393" s="8">
        <v>6.1568150441163559E-2</v>
      </c>
      <c r="Q393" s="8">
        <v>6.025127286331676E-2</v>
      </c>
      <c r="R393" s="8">
        <v>6.299431909062253E-2</v>
      </c>
      <c r="S393" s="8">
        <v>6.5529936193859772E-2</v>
      </c>
      <c r="T393" s="8">
        <v>6.4883141370774083E-2</v>
      </c>
      <c r="U393" s="8">
        <v>6.7311117824000705E-2</v>
      </c>
      <c r="V393" s="8">
        <v>6.9069148152667806E-2</v>
      </c>
      <c r="W393" s="8">
        <v>6.9589347129201964E-2</v>
      </c>
      <c r="X393" s="8">
        <v>7.240661394031471E-2</v>
      </c>
      <c r="Y393" s="8">
        <v>7.0932951518198478E-2</v>
      </c>
      <c r="Z393" s="8">
        <v>7.267346392764254E-2</v>
      </c>
      <c r="AA393" s="8">
        <v>7.4979987857318742E-2</v>
      </c>
    </row>
  </sheetData>
  <mergeCells count="14">
    <mergeCell ref="A339:AA339"/>
    <mergeCell ref="A367:AA367"/>
    <mergeCell ref="A170:AA170"/>
    <mergeCell ref="A199:AA199"/>
    <mergeCell ref="A227:AA227"/>
    <mergeCell ref="A255:AA255"/>
    <mergeCell ref="A283:AA283"/>
    <mergeCell ref="A311:AA311"/>
    <mergeCell ref="A142:AA142"/>
    <mergeCell ref="A1:AA1"/>
    <mergeCell ref="A29:AA29"/>
    <mergeCell ref="A57:AA57"/>
    <mergeCell ref="A85:AA85"/>
    <mergeCell ref="A113:AA1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9FC1E-015E-4FE9-B959-D801D611E9C6}">
  <dimension ref="A1:E26"/>
  <sheetViews>
    <sheetView workbookViewId="0">
      <selection activeCell="E5" sqref="E5"/>
    </sheetView>
  </sheetViews>
  <sheetFormatPr baseColWidth="10" defaultRowHeight="12.75" x14ac:dyDescent="0.2"/>
  <cols>
    <col min="1" max="1" width="11.42578125" style="6"/>
    <col min="2" max="5" width="16.85546875" style="6" customWidth="1"/>
    <col min="6" max="16384" width="11.42578125" style="6"/>
  </cols>
  <sheetData>
    <row r="1" spans="1:5" x14ac:dyDescent="0.2">
      <c r="A1" s="33" t="s">
        <v>8</v>
      </c>
      <c r="B1" s="33" t="s">
        <v>6</v>
      </c>
      <c r="C1" s="33"/>
      <c r="D1" s="33" t="s">
        <v>7</v>
      </c>
      <c r="E1" s="33"/>
    </row>
    <row r="2" spans="1:5" ht="51" x14ac:dyDescent="0.2">
      <c r="A2" s="33"/>
      <c r="B2" s="2" t="s">
        <v>101</v>
      </c>
      <c r="C2" s="2" t="s">
        <v>102</v>
      </c>
      <c r="D2" s="2" t="s">
        <v>101</v>
      </c>
      <c r="E2" s="2" t="s">
        <v>102</v>
      </c>
    </row>
    <row r="3" spans="1:5" x14ac:dyDescent="0.2">
      <c r="A3" s="6">
        <v>1995</v>
      </c>
      <c r="B3" s="7">
        <v>15607.89865839</v>
      </c>
      <c r="C3" s="7">
        <v>15220.811735970001</v>
      </c>
      <c r="D3" s="8">
        <v>5.5815959421324286E-2</v>
      </c>
      <c r="E3" s="8">
        <v>5.4431684162546519E-2</v>
      </c>
    </row>
    <row r="4" spans="1:5" x14ac:dyDescent="0.2">
      <c r="A4" s="6">
        <f>+A3+1</f>
        <v>1996</v>
      </c>
      <c r="B4" s="7">
        <v>14487.94056135</v>
      </c>
      <c r="C4" s="7">
        <v>14311.344725860001</v>
      </c>
      <c r="D4" s="8">
        <v>4.9123130571033194E-2</v>
      </c>
      <c r="E4" s="8">
        <v>4.8524360839176453E-2</v>
      </c>
    </row>
    <row r="5" spans="1:5" x14ac:dyDescent="0.2">
      <c r="A5" s="6">
        <f t="shared" ref="A5:A26" si="0">+A4+1</f>
        <v>1997</v>
      </c>
      <c r="B5" s="7">
        <v>16847.531961789999</v>
      </c>
      <c r="C5" s="7">
        <v>16554.24371187</v>
      </c>
      <c r="D5" s="8">
        <v>5.3084194111512828E-2</v>
      </c>
      <c r="E5" s="8">
        <v>5.216008425229491E-2</v>
      </c>
    </row>
    <row r="6" spans="1:5" x14ac:dyDescent="0.2">
      <c r="A6" s="6">
        <f t="shared" si="0"/>
        <v>1998</v>
      </c>
      <c r="B6" s="7">
        <v>16802.199096179997</v>
      </c>
      <c r="C6" s="7">
        <v>16695.312774899998</v>
      </c>
      <c r="D6" s="8">
        <v>5.1862958367982721E-2</v>
      </c>
      <c r="E6" s="8">
        <v>5.1533034838394755E-2</v>
      </c>
    </row>
    <row r="7" spans="1:5" x14ac:dyDescent="0.2">
      <c r="A7" s="6">
        <f t="shared" si="0"/>
        <v>1999</v>
      </c>
      <c r="B7" s="7">
        <v>15591.557246150001</v>
      </c>
      <c r="C7" s="7">
        <v>15507.879555720001</v>
      </c>
      <c r="D7" s="8">
        <v>5.0744443503879091E-2</v>
      </c>
      <c r="E7" s="8">
        <v>5.0472105226981909E-2</v>
      </c>
    </row>
    <row r="8" spans="1:5" x14ac:dyDescent="0.2">
      <c r="A8" s="6">
        <f t="shared" si="0"/>
        <v>2000</v>
      </c>
      <c r="B8" s="7">
        <v>16017.481128990006</v>
      </c>
      <c r="C8" s="7">
        <v>15926.140152720007</v>
      </c>
      <c r="D8" s="8">
        <v>5.2005798158409201E-2</v>
      </c>
      <c r="E8" s="8">
        <v>5.1709230905591146E-2</v>
      </c>
    </row>
    <row r="9" spans="1:5" x14ac:dyDescent="0.2">
      <c r="A9" s="6">
        <f t="shared" si="0"/>
        <v>2001</v>
      </c>
      <c r="B9" s="7">
        <v>14047.390196239998</v>
      </c>
      <c r="C9" s="7">
        <v>13999.294141409997</v>
      </c>
      <c r="D9" s="8">
        <v>4.8241480982166088E-2</v>
      </c>
      <c r="E9" s="8">
        <v>4.807630973811395E-2</v>
      </c>
    </row>
    <row r="10" spans="1:5" x14ac:dyDescent="0.2">
      <c r="A10" s="6">
        <f t="shared" si="0"/>
        <v>2002</v>
      </c>
      <c r="B10" s="7">
        <v>13756.743266409996</v>
      </c>
      <c r="C10" s="7">
        <v>13741.913908109997</v>
      </c>
      <c r="D10" s="8">
        <v>4.0610803146490369E-2</v>
      </c>
      <c r="E10" s="8">
        <v>4.0567025913823641E-2</v>
      </c>
    </row>
    <row r="11" spans="1:5" x14ac:dyDescent="0.2">
      <c r="A11" s="6">
        <f t="shared" si="0"/>
        <v>2003</v>
      </c>
      <c r="B11" s="7">
        <v>15859.697119629996</v>
      </c>
      <c r="C11" s="7">
        <v>15826.356750469997</v>
      </c>
      <c r="D11" s="8">
        <v>3.8931315661835227E-2</v>
      </c>
      <c r="E11" s="8">
        <v>3.884947397051796E-2</v>
      </c>
    </row>
    <row r="12" spans="1:5" x14ac:dyDescent="0.2">
      <c r="A12" s="6">
        <f t="shared" si="0"/>
        <v>2004</v>
      </c>
      <c r="B12" s="7">
        <v>20848.866247520004</v>
      </c>
      <c r="C12" s="7">
        <v>20802.381146440002</v>
      </c>
      <c r="D12" s="8">
        <v>4.297714537543864E-2</v>
      </c>
      <c r="E12" s="8">
        <v>4.2881322565546283E-2</v>
      </c>
    </row>
    <row r="13" spans="1:5" x14ac:dyDescent="0.2">
      <c r="A13" s="6">
        <f t="shared" si="0"/>
        <v>2005</v>
      </c>
      <c r="B13" s="7">
        <v>26040.255717799999</v>
      </c>
      <c r="C13" s="7">
        <v>25964.229968379997</v>
      </c>
      <c r="D13" s="8">
        <v>4.4701372249134834E-2</v>
      </c>
      <c r="E13" s="8">
        <v>4.4570864493674513E-2</v>
      </c>
    </row>
    <row r="14" spans="1:5" x14ac:dyDescent="0.2">
      <c r="A14" s="6">
        <f t="shared" si="0"/>
        <v>2006</v>
      </c>
      <c r="B14" s="7">
        <v>34310.148464919992</v>
      </c>
      <c r="C14" s="7">
        <v>34003.062743189992</v>
      </c>
      <c r="D14" s="8">
        <v>4.7925609358111868E-2</v>
      </c>
      <c r="E14" s="8">
        <v>4.7496661335513446E-2</v>
      </c>
    </row>
    <row r="15" spans="1:5" x14ac:dyDescent="0.2">
      <c r="A15" s="6">
        <f t="shared" si="0"/>
        <v>2007</v>
      </c>
      <c r="B15" s="7">
        <v>54859.787928320002</v>
      </c>
      <c r="C15" s="7">
        <v>54123.043440649999</v>
      </c>
      <c r="D15" s="8">
        <v>6.1160535666335003E-2</v>
      </c>
      <c r="E15" s="8">
        <v>6.0339174716599067E-2</v>
      </c>
    </row>
    <row r="16" spans="1:5" x14ac:dyDescent="0.2">
      <c r="A16" s="6">
        <f t="shared" si="0"/>
        <v>2008</v>
      </c>
      <c r="B16" s="7">
        <v>67863.80226751999</v>
      </c>
      <c r="C16" s="7">
        <v>66704.200795929995</v>
      </c>
      <c r="D16" s="8">
        <v>5.903016834778075E-2</v>
      </c>
      <c r="E16" s="8">
        <v>5.80215088297883E-2</v>
      </c>
    </row>
    <row r="17" spans="1:5" x14ac:dyDescent="0.2">
      <c r="A17" s="6">
        <f t="shared" si="0"/>
        <v>2009</v>
      </c>
      <c r="B17" s="7">
        <v>98296.64285627997</v>
      </c>
      <c r="C17" s="7">
        <v>89737.562700689974</v>
      </c>
      <c r="D17" s="8">
        <v>7.8767799829676091E-2</v>
      </c>
      <c r="E17" s="8">
        <v>7.1909173809178245E-2</v>
      </c>
    </row>
    <row r="18" spans="1:5" x14ac:dyDescent="0.2">
      <c r="A18" s="6">
        <f t="shared" si="0"/>
        <v>2010</v>
      </c>
      <c r="B18" s="7">
        <v>128361.09455720999</v>
      </c>
      <c r="C18" s="7">
        <v>119531.33760395</v>
      </c>
      <c r="D18" s="8">
        <v>7.7245879589706051E-2</v>
      </c>
      <c r="E18" s="8">
        <v>7.1932257539576994E-2</v>
      </c>
    </row>
    <row r="19" spans="1:5" x14ac:dyDescent="0.2">
      <c r="A19" s="6">
        <f t="shared" si="0"/>
        <v>2011</v>
      </c>
      <c r="B19" s="7">
        <v>171153.11360525002</v>
      </c>
      <c r="C19" s="7">
        <v>159957.68956435003</v>
      </c>
      <c r="D19" s="8">
        <v>7.854576428047208E-2</v>
      </c>
      <c r="E19" s="8">
        <v>7.3407948676575949E-2</v>
      </c>
    </row>
    <row r="20" spans="1:5" x14ac:dyDescent="0.2">
      <c r="A20" s="6">
        <f t="shared" si="0"/>
        <v>2012</v>
      </c>
      <c r="B20" s="7">
        <v>226481.83623779996</v>
      </c>
      <c r="C20" s="7">
        <v>208957.31456277997</v>
      </c>
      <c r="D20" s="8">
        <v>8.5856418848176741E-2</v>
      </c>
      <c r="E20" s="8">
        <v>7.9213092840060645E-2</v>
      </c>
    </row>
    <row r="21" spans="1:5" x14ac:dyDescent="0.2">
      <c r="A21" s="6">
        <f t="shared" si="0"/>
        <v>2013</v>
      </c>
      <c r="B21" s="7">
        <v>295178.79218829004</v>
      </c>
      <c r="C21" s="7">
        <v>272087.49923607003</v>
      </c>
      <c r="D21" s="8">
        <v>8.81575856066283E-2</v>
      </c>
      <c r="E21" s="8">
        <v>8.1261180142971054E-2</v>
      </c>
    </row>
    <row r="22" spans="1:5" x14ac:dyDescent="0.2">
      <c r="A22" s="6">
        <f t="shared" si="0"/>
        <v>2014</v>
      </c>
      <c r="B22" s="7">
        <v>397042.51630635007</v>
      </c>
      <c r="C22" s="7">
        <v>358327.00186392007</v>
      </c>
      <c r="D22" s="8">
        <v>8.6707801386559605E-2</v>
      </c>
      <c r="E22" s="8">
        <v>7.825294580060882E-2</v>
      </c>
    </row>
    <row r="23" spans="1:5" x14ac:dyDescent="0.2">
      <c r="A23" s="6">
        <f t="shared" si="0"/>
        <v>2015</v>
      </c>
      <c r="B23" s="7">
        <v>540798.60639669991</v>
      </c>
      <c r="C23" s="7">
        <v>486651.09389344987</v>
      </c>
      <c r="D23" s="8">
        <v>9.0821667114242527E-2</v>
      </c>
      <c r="E23" s="8">
        <v>8.1728138955209043E-2</v>
      </c>
    </row>
    <row r="24" spans="1:5" x14ac:dyDescent="0.2">
      <c r="A24" s="6">
        <f t="shared" si="0"/>
        <v>2016</v>
      </c>
      <c r="B24" s="7">
        <v>815477.65952026995</v>
      </c>
      <c r="C24" s="7">
        <v>741606.03488738998</v>
      </c>
      <c r="D24" s="8">
        <v>9.910814853759814E-2</v>
      </c>
      <c r="E24" s="8">
        <v>9.0130244776094562E-2</v>
      </c>
    </row>
    <row r="25" spans="1:5" x14ac:dyDescent="0.2">
      <c r="A25" s="6">
        <f t="shared" si="0"/>
        <v>2017</v>
      </c>
      <c r="B25" s="7">
        <v>995084.11624090991</v>
      </c>
      <c r="C25" s="7">
        <v>883537.34865768999</v>
      </c>
      <c r="D25" s="8">
        <v>9.3480957661301295E-2</v>
      </c>
      <c r="E25" s="8">
        <v>8.3001945397399884E-2</v>
      </c>
    </row>
    <row r="26" spans="1:5" x14ac:dyDescent="0.2">
      <c r="A26" s="6">
        <f t="shared" si="0"/>
        <v>2018</v>
      </c>
      <c r="B26" s="7">
        <v>1337361.9105940801</v>
      </c>
      <c r="C26" s="7">
        <v>1152356.9204794101</v>
      </c>
      <c r="D26" s="8">
        <v>9.1810421424637384E-2</v>
      </c>
      <c r="E26" s="8">
        <v>7.9109756052357177E-2</v>
      </c>
    </row>
  </sheetData>
  <mergeCells count="3">
    <mergeCell ref="B1:C1"/>
    <mergeCell ref="D1:E1"/>
    <mergeCell ref="A1:A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0E913-C2B2-4EEF-9388-A192102B2A52}">
  <dimension ref="A1:E26"/>
  <sheetViews>
    <sheetView workbookViewId="0">
      <selection activeCell="F4" sqref="F4"/>
    </sheetView>
  </sheetViews>
  <sheetFormatPr baseColWidth="10" defaultRowHeight="15" x14ac:dyDescent="0.25"/>
  <cols>
    <col min="2" max="5" width="20.42578125" customWidth="1"/>
  </cols>
  <sheetData>
    <row r="1" spans="1:5" x14ac:dyDescent="0.25">
      <c r="A1" s="33" t="s">
        <v>8</v>
      </c>
      <c r="B1" s="33" t="s">
        <v>6</v>
      </c>
      <c r="C1" s="33"/>
      <c r="D1" s="33" t="s">
        <v>7</v>
      </c>
      <c r="E1" s="33"/>
    </row>
    <row r="2" spans="1:5" ht="25.5" x14ac:dyDescent="0.25">
      <c r="A2" s="33"/>
      <c r="B2" s="2" t="s">
        <v>101</v>
      </c>
      <c r="C2" s="2" t="s">
        <v>102</v>
      </c>
      <c r="D2" s="2" t="s">
        <v>101</v>
      </c>
      <c r="E2" s="2" t="s">
        <v>102</v>
      </c>
    </row>
    <row r="3" spans="1:5" x14ac:dyDescent="0.25">
      <c r="A3" s="6">
        <v>1995</v>
      </c>
      <c r="B3" s="7">
        <v>5366.6959402100001</v>
      </c>
      <c r="C3" s="7">
        <v>4617.7520432500014</v>
      </c>
      <c r="D3" s="8">
        <v>1.9192031507990731E-2</v>
      </c>
      <c r="E3" s="8">
        <v>1.6513706701012529E-2</v>
      </c>
    </row>
    <row r="4" spans="1:5" x14ac:dyDescent="0.25">
      <c r="A4" s="6">
        <f>+A3+1</f>
        <v>1996</v>
      </c>
      <c r="B4" s="7">
        <v>5823.8474948699995</v>
      </c>
      <c r="C4" s="7">
        <v>5213.7684261600007</v>
      </c>
      <c r="D4" s="8">
        <v>1.9746465669488213E-2</v>
      </c>
      <c r="E4" s="8">
        <v>1.7677918133419148E-2</v>
      </c>
    </row>
    <row r="5" spans="1:5" x14ac:dyDescent="0.25">
      <c r="A5" s="6">
        <f t="shared" ref="A5:A26" si="0">+A4+1</f>
        <v>1997</v>
      </c>
      <c r="B5" s="7">
        <v>6346.1903248699982</v>
      </c>
      <c r="C5" s="7">
        <v>5704.3083206299989</v>
      </c>
      <c r="D5" s="8">
        <v>1.9995949545491228E-2</v>
      </c>
      <c r="E5" s="8">
        <v>1.7973469992578553E-2</v>
      </c>
    </row>
    <row r="6" spans="1:5" x14ac:dyDescent="0.25">
      <c r="A6" s="6">
        <f t="shared" si="0"/>
        <v>1998</v>
      </c>
      <c r="B6" s="7">
        <v>6111.8268606199999</v>
      </c>
      <c r="C6" s="7">
        <v>5460.5396786199999</v>
      </c>
      <c r="D6" s="8">
        <v>1.8865234259527304E-2</v>
      </c>
      <c r="E6" s="8">
        <v>1.6854921215840885E-2</v>
      </c>
    </row>
    <row r="7" spans="1:5" x14ac:dyDescent="0.25">
      <c r="A7" s="6">
        <f t="shared" si="0"/>
        <v>1999</v>
      </c>
      <c r="B7" s="7">
        <v>6555.5408910900014</v>
      </c>
      <c r="C7" s="7">
        <v>5639.4540624700003</v>
      </c>
      <c r="D7" s="8">
        <v>2.1335731199487999E-2</v>
      </c>
      <c r="E7" s="8">
        <v>1.8354225530384023E-2</v>
      </c>
    </row>
    <row r="8" spans="1:5" x14ac:dyDescent="0.25">
      <c r="A8" s="6">
        <f t="shared" si="0"/>
        <v>2000</v>
      </c>
      <c r="B8" s="7">
        <v>5593.9680661500024</v>
      </c>
      <c r="C8" s="7">
        <v>4752.0217557300011</v>
      </c>
      <c r="D8" s="8">
        <v>1.8162579484876082E-2</v>
      </c>
      <c r="E8" s="8">
        <v>1.5428935566253223E-2</v>
      </c>
    </row>
    <row r="9" spans="1:5" x14ac:dyDescent="0.25">
      <c r="A9" s="6">
        <f t="shared" si="0"/>
        <v>2001</v>
      </c>
      <c r="B9" s="7">
        <v>5667.5367429800008</v>
      </c>
      <c r="C9" s="7">
        <v>4954.1180937299996</v>
      </c>
      <c r="D9" s="8">
        <v>1.9463427881100632E-2</v>
      </c>
      <c r="E9" s="8">
        <v>1.7013408929585451E-2</v>
      </c>
    </row>
    <row r="10" spans="1:5" x14ac:dyDescent="0.25">
      <c r="A10" s="6">
        <f t="shared" si="0"/>
        <v>2002</v>
      </c>
      <c r="B10" s="7">
        <v>5128.8944740299994</v>
      </c>
      <c r="C10" s="7">
        <v>4499.3763741199991</v>
      </c>
      <c r="D10" s="8">
        <v>1.5140830922718106E-2</v>
      </c>
      <c r="E10" s="8">
        <v>1.3282452443342059E-2</v>
      </c>
    </row>
    <row r="11" spans="1:5" x14ac:dyDescent="0.25">
      <c r="A11" s="6">
        <f t="shared" si="0"/>
        <v>2003</v>
      </c>
      <c r="B11" s="7">
        <v>8253.1803870799995</v>
      </c>
      <c r="C11" s="7">
        <v>7375.7901088799999</v>
      </c>
      <c r="D11" s="8">
        <v>2.02593510102906E-2</v>
      </c>
      <c r="E11" s="8">
        <v>1.8105592485044154E-2</v>
      </c>
    </row>
    <row r="12" spans="1:5" x14ac:dyDescent="0.25">
      <c r="A12" s="6">
        <f t="shared" si="0"/>
        <v>2004</v>
      </c>
      <c r="B12" s="7">
        <v>11758.270436510003</v>
      </c>
      <c r="C12" s="7">
        <v>10198.788899740002</v>
      </c>
      <c r="D12" s="8">
        <v>2.4238099660393916E-2</v>
      </c>
      <c r="E12" s="8">
        <v>2.1023437341571222E-2</v>
      </c>
    </row>
    <row r="13" spans="1:5" x14ac:dyDescent="0.25">
      <c r="A13" s="6">
        <f t="shared" si="0"/>
        <v>2005</v>
      </c>
      <c r="B13" s="7">
        <v>14609.025672229996</v>
      </c>
      <c r="C13" s="7">
        <v>12429.49967338</v>
      </c>
      <c r="D13" s="8">
        <v>2.5078228948616964E-2</v>
      </c>
      <c r="E13" s="8">
        <v>2.1336798601039243E-2</v>
      </c>
    </row>
    <row r="14" spans="1:5" x14ac:dyDescent="0.25">
      <c r="A14" s="6">
        <f t="shared" si="0"/>
        <v>2006</v>
      </c>
      <c r="B14" s="7">
        <v>17338.851089299998</v>
      </c>
      <c r="C14" s="7">
        <v>14962.34192402</v>
      </c>
      <c r="D14" s="8">
        <v>2.4219510588066526E-2</v>
      </c>
      <c r="E14" s="8">
        <v>2.0899919884236347E-2</v>
      </c>
    </row>
    <row r="15" spans="1:5" x14ac:dyDescent="0.25">
      <c r="A15" s="6">
        <f t="shared" si="0"/>
        <v>2007</v>
      </c>
      <c r="B15" s="7">
        <v>14054.94694978</v>
      </c>
      <c r="C15" s="7">
        <v>11804.243513249998</v>
      </c>
      <c r="D15" s="8">
        <v>1.5669183507118788E-2</v>
      </c>
      <c r="E15" s="8">
        <v>1.3159982633355011E-2</v>
      </c>
    </row>
    <row r="16" spans="1:5" x14ac:dyDescent="0.25">
      <c r="A16" s="6">
        <f t="shared" si="0"/>
        <v>2008</v>
      </c>
      <c r="B16" s="7">
        <v>18323.195968660006</v>
      </c>
      <c r="C16" s="7">
        <v>15459.157518540002</v>
      </c>
      <c r="D16" s="8">
        <v>1.5938118799114914E-2</v>
      </c>
      <c r="E16" s="8">
        <v>1.344688391076242E-2</v>
      </c>
    </row>
    <row r="17" spans="1:5" x14ac:dyDescent="0.25">
      <c r="A17" s="6">
        <f t="shared" si="0"/>
        <v>2009</v>
      </c>
      <c r="B17" s="7">
        <v>22693.31261967</v>
      </c>
      <c r="C17" s="7">
        <v>18111.18050151</v>
      </c>
      <c r="D17" s="8">
        <v>1.8184774718216425E-2</v>
      </c>
      <c r="E17" s="8">
        <v>1.451298639474269E-2</v>
      </c>
    </row>
    <row r="18" spans="1:5" x14ac:dyDescent="0.25">
      <c r="A18" s="6">
        <f t="shared" si="0"/>
        <v>2010</v>
      </c>
      <c r="B18" s="7">
        <v>26546.60220275</v>
      </c>
      <c r="C18" s="7">
        <v>20988.881941020001</v>
      </c>
      <c r="D18" s="8">
        <v>1.5975367336521901E-2</v>
      </c>
      <c r="E18" s="8">
        <v>1.2630810392598968E-2</v>
      </c>
    </row>
    <row r="19" spans="1:5" x14ac:dyDescent="0.25">
      <c r="A19" s="6">
        <f t="shared" si="0"/>
        <v>2011</v>
      </c>
      <c r="B19" s="7">
        <v>23772.479549220003</v>
      </c>
      <c r="C19" s="7">
        <v>16542.403427460002</v>
      </c>
      <c r="D19" s="8">
        <v>1.0909690952756944E-2</v>
      </c>
      <c r="E19" s="8">
        <v>7.5916569256376677E-3</v>
      </c>
    </row>
    <row r="20" spans="1:5" x14ac:dyDescent="0.25">
      <c r="A20" s="6">
        <f t="shared" si="0"/>
        <v>2012</v>
      </c>
      <c r="B20" s="7">
        <v>26319.445512199993</v>
      </c>
      <c r="C20" s="7">
        <v>19642.712869809999</v>
      </c>
      <c r="D20" s="8">
        <v>9.9773711450069219E-3</v>
      </c>
      <c r="E20" s="8">
        <v>7.4463056794282952E-3</v>
      </c>
    </row>
    <row r="21" spans="1:5" x14ac:dyDescent="0.25">
      <c r="A21" s="6">
        <f t="shared" si="0"/>
        <v>2013</v>
      </c>
      <c r="B21" s="7">
        <v>31537.858175530007</v>
      </c>
      <c r="C21" s="7">
        <v>23218.536972739996</v>
      </c>
      <c r="D21" s="8">
        <v>9.4190419689280293E-3</v>
      </c>
      <c r="E21" s="8">
        <v>6.9344079419137623E-3</v>
      </c>
    </row>
    <row r="22" spans="1:5" x14ac:dyDescent="0.25">
      <c r="A22" s="6">
        <f t="shared" si="0"/>
        <v>2014</v>
      </c>
      <c r="B22" s="7">
        <v>49227.784653629991</v>
      </c>
      <c r="C22" s="7">
        <v>38577.646201299998</v>
      </c>
      <c r="D22" s="8">
        <v>1.0750569017535237E-2</v>
      </c>
      <c r="E22" s="8">
        <v>8.4247473441921364E-3</v>
      </c>
    </row>
    <row r="23" spans="1:5" x14ac:dyDescent="0.25">
      <c r="A23" s="6">
        <f t="shared" si="0"/>
        <v>2015</v>
      </c>
      <c r="B23" s="7">
        <v>73479.458508259995</v>
      </c>
      <c r="C23" s="7">
        <v>59049.762130330011</v>
      </c>
      <c r="D23" s="8">
        <v>1.2340133353591994E-2</v>
      </c>
      <c r="E23" s="8">
        <v>9.9168115005127035E-3</v>
      </c>
    </row>
    <row r="24" spans="1:5" x14ac:dyDescent="0.25">
      <c r="A24" s="6">
        <f t="shared" si="0"/>
        <v>2016</v>
      </c>
      <c r="B24" s="7">
        <v>103502.65127745</v>
      </c>
      <c r="C24" s="7">
        <v>81313.10448414</v>
      </c>
      <c r="D24" s="8">
        <v>1.2579076835624531E-2</v>
      </c>
      <c r="E24" s="8">
        <v>9.8822955395347287E-3</v>
      </c>
    </row>
    <row r="25" spans="1:5" x14ac:dyDescent="0.25">
      <c r="A25" s="6">
        <f t="shared" si="0"/>
        <v>2017</v>
      </c>
      <c r="B25" s="7">
        <v>121337.35367963</v>
      </c>
      <c r="C25" s="7">
        <v>86962.978137110011</v>
      </c>
      <c r="D25" s="8">
        <v>1.1398767035804797E-2</v>
      </c>
      <c r="E25" s="8">
        <v>8.1695430010941174E-3</v>
      </c>
    </row>
    <row r="26" spans="1:5" x14ac:dyDescent="0.25">
      <c r="A26" s="6">
        <f t="shared" si="0"/>
        <v>2018</v>
      </c>
      <c r="B26" s="7">
        <v>166733.46979160997</v>
      </c>
      <c r="C26" s="7">
        <v>122217.98494222999</v>
      </c>
      <c r="D26" s="8">
        <v>1.1446318312116222E-2</v>
      </c>
      <c r="E26" s="8">
        <v>8.3903127600154261E-3</v>
      </c>
    </row>
  </sheetData>
  <mergeCells count="3">
    <mergeCell ref="A1:A2"/>
    <mergeCell ref="B1:C1"/>
    <mergeCell ref="D1:E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7F442-1FA9-4F74-BBC2-19E64E8A1249}">
  <dimension ref="A1:Y10"/>
  <sheetViews>
    <sheetView topLeftCell="B1" workbookViewId="0">
      <selection activeCell="V8" sqref="V8"/>
    </sheetView>
  </sheetViews>
  <sheetFormatPr baseColWidth="10" defaultRowHeight="12.75" x14ac:dyDescent="0.2"/>
  <cols>
    <col min="1" max="1" width="65.140625" style="6" bestFit="1" customWidth="1"/>
    <col min="2" max="20" width="11.5703125" style="6" bestFit="1" customWidth="1"/>
    <col min="21" max="25" width="13.140625" style="6" bestFit="1" customWidth="1"/>
    <col min="26" max="16384" width="11.42578125" style="6"/>
  </cols>
  <sheetData>
    <row r="1" spans="1:25" x14ac:dyDescent="0.2">
      <c r="A1" s="13" t="s">
        <v>112</v>
      </c>
      <c r="B1" s="13">
        <v>1995</v>
      </c>
      <c r="C1" s="13">
        <v>1996</v>
      </c>
      <c r="D1" s="13">
        <v>1997</v>
      </c>
      <c r="E1" s="13">
        <v>1998</v>
      </c>
      <c r="F1" s="13">
        <v>1999</v>
      </c>
      <c r="G1" s="13">
        <v>2000</v>
      </c>
      <c r="H1" s="13">
        <v>2001</v>
      </c>
      <c r="I1" s="13">
        <v>2002</v>
      </c>
      <c r="J1" s="13">
        <v>2003</v>
      </c>
      <c r="K1" s="13">
        <v>2004</v>
      </c>
      <c r="L1" s="13">
        <v>2005</v>
      </c>
      <c r="M1" s="13">
        <v>2006</v>
      </c>
      <c r="N1" s="13">
        <v>2007</v>
      </c>
      <c r="O1" s="13">
        <v>2008</v>
      </c>
      <c r="P1" s="13">
        <v>2009</v>
      </c>
      <c r="Q1" s="13">
        <v>2010</v>
      </c>
      <c r="R1" s="13">
        <v>2011</v>
      </c>
      <c r="S1" s="13">
        <v>2012</v>
      </c>
      <c r="T1" s="13">
        <v>2013</v>
      </c>
      <c r="U1" s="13">
        <v>2014</v>
      </c>
      <c r="V1" s="13">
        <v>2015</v>
      </c>
      <c r="W1" s="13">
        <v>2016</v>
      </c>
      <c r="X1" s="13">
        <v>2017</v>
      </c>
      <c r="Y1" s="13">
        <v>2018</v>
      </c>
    </row>
    <row r="2" spans="1:25" x14ac:dyDescent="0.2">
      <c r="A2" s="6" t="s">
        <v>111</v>
      </c>
      <c r="B2" s="7">
        <v>53213.445536319996</v>
      </c>
      <c r="C2" s="7">
        <v>49026</v>
      </c>
      <c r="D2" s="7">
        <v>55534</v>
      </c>
      <c r="E2" s="7">
        <v>54267.829884309998</v>
      </c>
      <c r="F2" s="7">
        <v>52051.143798040001</v>
      </c>
      <c r="G2" s="7">
        <v>53315.059540450005</v>
      </c>
      <c r="H2" s="7">
        <v>49463.757656450005</v>
      </c>
      <c r="I2" s="7">
        <v>52506.112952850002</v>
      </c>
      <c r="J2" s="7">
        <v>75126.99194570999</v>
      </c>
      <c r="K2" s="7">
        <v>102473.48529501</v>
      </c>
      <c r="L2" s="7">
        <v>124405.64503425</v>
      </c>
      <c r="M2" s="7">
        <v>156946.81128323</v>
      </c>
      <c r="N2" s="7">
        <v>208221.61931309995</v>
      </c>
      <c r="O2" s="7">
        <v>281050.50763999997</v>
      </c>
      <c r="P2" s="7">
        <v>305784.31651524</v>
      </c>
      <c r="Q2" s="7">
        <v>409900.89388534997</v>
      </c>
      <c r="R2" s="7">
        <v>540133.95142981003</v>
      </c>
      <c r="S2" s="7">
        <v>679798.95925194502</v>
      </c>
      <c r="T2" s="7">
        <v>858832.97047390509</v>
      </c>
      <c r="U2" s="7">
        <v>1169682.7099816599</v>
      </c>
      <c r="V2" s="7">
        <v>1537948.218897955</v>
      </c>
      <c r="W2" s="7">
        <v>2070153.7488202497</v>
      </c>
      <c r="X2" s="7">
        <v>2578609.1578380703</v>
      </c>
      <c r="Y2" s="7">
        <v>3382644.4765315293</v>
      </c>
    </row>
    <row r="3" spans="1:25" x14ac:dyDescent="0.2">
      <c r="A3" s="6" t="s">
        <v>103</v>
      </c>
      <c r="B3" s="7">
        <v>13082.3</v>
      </c>
      <c r="C3" s="7">
        <v>14177.8</v>
      </c>
      <c r="D3" s="7">
        <v>15742.5</v>
      </c>
      <c r="E3" s="7">
        <v>16497.099999999999</v>
      </c>
      <c r="F3" s="7">
        <v>15902.199999999999</v>
      </c>
      <c r="G3" s="7">
        <v>16197.2</v>
      </c>
      <c r="H3" s="7">
        <v>14362.5</v>
      </c>
      <c r="I3" s="7">
        <v>13116.1</v>
      </c>
      <c r="J3" s="7">
        <v>19472.799999999996</v>
      </c>
      <c r="K3" s="7">
        <v>27951.3</v>
      </c>
      <c r="L3" s="7">
        <v>34510.9</v>
      </c>
      <c r="M3" s="7">
        <v>42304.3</v>
      </c>
      <c r="N3" s="7">
        <v>55225.410300000003</v>
      </c>
      <c r="O3" s="7">
        <v>69267.640299999985</v>
      </c>
      <c r="P3" s="7">
        <v>78612.454569189969</v>
      </c>
      <c r="Q3" s="7">
        <v>108892.46624915001</v>
      </c>
      <c r="R3" s="7">
        <v>141381.92896620001</v>
      </c>
      <c r="S3" s="7">
        <v>177560.92984679999</v>
      </c>
      <c r="T3" s="7">
        <v>231264.81503420003</v>
      </c>
      <c r="U3" s="7">
        <v>318655.63479247998</v>
      </c>
      <c r="V3" s="7">
        <v>431145.97162779293</v>
      </c>
      <c r="W3" s="7">
        <v>583647.64290780004</v>
      </c>
      <c r="X3" s="7">
        <v>773592.94808060001</v>
      </c>
      <c r="Y3" s="7">
        <v>1092200.4088555002</v>
      </c>
    </row>
    <row r="4" spans="1:25" x14ac:dyDescent="0.2">
      <c r="A4" s="6" t="s">
        <v>104</v>
      </c>
      <c r="B4" s="7">
        <v>6749.1670739199981</v>
      </c>
      <c r="C4" s="7">
        <v>1979.0334472199975</v>
      </c>
      <c r="D4" s="7">
        <v>3044.5527349799959</v>
      </c>
      <c r="E4" s="7">
        <v>338.61339394999959</v>
      </c>
      <c r="F4" s="7">
        <v>761.26089086000138</v>
      </c>
      <c r="G4" s="7">
        <v>332.49168182999711</v>
      </c>
      <c r="H4" s="7">
        <v>1590.1318279300103</v>
      </c>
      <c r="I4" s="7">
        <v>2682.6198494300043</v>
      </c>
      <c r="J4" s="7">
        <v>4143.1474304099975</v>
      </c>
      <c r="K4" s="7">
        <v>5793.5185907800042</v>
      </c>
      <c r="L4" s="7">
        <v>5714.4960270199954</v>
      </c>
      <c r="M4" s="7">
        <v>9760.4626160799817</v>
      </c>
      <c r="N4" s="7">
        <v>13275.873477159941</v>
      </c>
      <c r="O4" s="7">
        <v>24740.301590519986</v>
      </c>
      <c r="P4" s="7">
        <v>19089.940133000055</v>
      </c>
      <c r="Q4" s="7">
        <v>15464.570425909944</v>
      </c>
      <c r="R4" s="7">
        <v>25669.824577710009</v>
      </c>
      <c r="S4" s="7">
        <v>33398.185529595125</v>
      </c>
      <c r="T4" s="7">
        <v>41232.862625395181</v>
      </c>
      <c r="U4" s="7">
        <v>58968.798458509846</v>
      </c>
      <c r="V4" s="7">
        <v>79764.297457162407</v>
      </c>
      <c r="W4" s="7">
        <v>81979.587061549537</v>
      </c>
      <c r="X4" s="7">
        <v>129253.80132792052</v>
      </c>
      <c r="Y4" s="7">
        <v>178496.08099183906</v>
      </c>
    </row>
    <row r="5" spans="1:25" x14ac:dyDescent="0.2">
      <c r="A5" s="6" t="s">
        <v>105</v>
      </c>
      <c r="B5" s="7">
        <v>33381.978462399995</v>
      </c>
      <c r="C5" s="7">
        <v>32869.16655278</v>
      </c>
      <c r="D5" s="7">
        <v>36746.947265020004</v>
      </c>
      <c r="E5" s="7">
        <v>37432.11649036</v>
      </c>
      <c r="F5" s="7">
        <v>35387.682907180002</v>
      </c>
      <c r="G5" s="7">
        <v>36785.367858620011</v>
      </c>
      <c r="H5" s="7">
        <v>33511.125828519995</v>
      </c>
      <c r="I5" s="7">
        <v>36707.39310342</v>
      </c>
      <c r="J5" s="7">
        <v>51511.044515299996</v>
      </c>
      <c r="K5" s="7">
        <v>68728.666704229996</v>
      </c>
      <c r="L5" s="7">
        <v>84180.249007229999</v>
      </c>
      <c r="M5" s="7">
        <v>104882.04866715001</v>
      </c>
      <c r="N5" s="7">
        <v>139720.33553594002</v>
      </c>
      <c r="O5" s="7">
        <v>187042.56574948001</v>
      </c>
      <c r="P5" s="7">
        <v>208081.92181304996</v>
      </c>
      <c r="Q5" s="7">
        <v>285543.85721029004</v>
      </c>
      <c r="R5" s="7">
        <v>373082.19788590004</v>
      </c>
      <c r="S5" s="7">
        <v>468839.84387554991</v>
      </c>
      <c r="T5" s="7">
        <v>586335.29281430994</v>
      </c>
      <c r="U5" s="7">
        <v>792058.27673067013</v>
      </c>
      <c r="V5" s="7">
        <v>1027037.9498129998</v>
      </c>
      <c r="W5" s="7">
        <v>1404526.5188509002</v>
      </c>
      <c r="X5" s="7">
        <v>1675762.4084295498</v>
      </c>
      <c r="Y5" s="7">
        <v>2111947.9866841901</v>
      </c>
    </row>
    <row r="6" spans="1:25" x14ac:dyDescent="0.2">
      <c r="A6" s="6" t="s">
        <v>106</v>
      </c>
      <c r="B6" s="7">
        <v>15220.811735970001</v>
      </c>
      <c r="C6" s="7">
        <v>14311.344725860001</v>
      </c>
      <c r="D6" s="7">
        <v>16554.24371187</v>
      </c>
      <c r="E6" s="7">
        <v>16695.312774899998</v>
      </c>
      <c r="F6" s="7">
        <v>15507.879555720001</v>
      </c>
      <c r="G6" s="7">
        <v>15926.140152720007</v>
      </c>
      <c r="H6" s="7">
        <v>13999.294141409997</v>
      </c>
      <c r="I6" s="7">
        <v>13741.913908109997</v>
      </c>
      <c r="J6" s="7">
        <v>15826.356750469997</v>
      </c>
      <c r="K6" s="7">
        <v>20802.381146440002</v>
      </c>
      <c r="L6" s="7">
        <v>25964.229968379997</v>
      </c>
      <c r="M6" s="7">
        <v>34003.062743189992</v>
      </c>
      <c r="N6" s="7">
        <v>54123.043440649999</v>
      </c>
      <c r="O6" s="7">
        <v>66704.200795929995</v>
      </c>
      <c r="P6" s="7">
        <v>89737.562700689974</v>
      </c>
      <c r="Q6" s="7">
        <v>119531.33760395</v>
      </c>
      <c r="R6" s="7">
        <v>159957.68956435003</v>
      </c>
      <c r="S6" s="7">
        <v>208957.31456277997</v>
      </c>
      <c r="T6" s="7">
        <v>272087.49923607003</v>
      </c>
      <c r="U6" s="7">
        <v>358327.00186392007</v>
      </c>
      <c r="V6" s="7">
        <v>486651.09389344987</v>
      </c>
      <c r="W6" s="7">
        <v>741606.03488738998</v>
      </c>
      <c r="X6" s="7">
        <v>883537.34865768999</v>
      </c>
      <c r="Y6" s="7">
        <v>1152356.9204794101</v>
      </c>
    </row>
    <row r="7" spans="1:25" x14ac:dyDescent="0.2">
      <c r="A7" s="6" t="s">
        <v>107</v>
      </c>
      <c r="B7" s="7">
        <v>4617.7520432500014</v>
      </c>
      <c r="C7" s="7">
        <v>5213.7684261600007</v>
      </c>
      <c r="D7" s="7">
        <v>5704.3083206299989</v>
      </c>
      <c r="E7" s="7">
        <v>5460.5396786199999</v>
      </c>
      <c r="F7" s="7">
        <v>5639.4540624700003</v>
      </c>
      <c r="G7" s="7">
        <v>4752.0217557300011</v>
      </c>
      <c r="H7" s="7">
        <v>4954.1180937299996</v>
      </c>
      <c r="I7" s="7">
        <v>4499.3763741199991</v>
      </c>
      <c r="J7" s="7">
        <v>7375.7901088799999</v>
      </c>
      <c r="K7" s="7">
        <v>10198.788899740002</v>
      </c>
      <c r="L7" s="7">
        <v>12429.49967338</v>
      </c>
      <c r="M7" s="7">
        <v>14962.34192402</v>
      </c>
      <c r="N7" s="7">
        <v>11804.243513249998</v>
      </c>
      <c r="O7" s="7">
        <v>15459.157518540002</v>
      </c>
      <c r="P7" s="7">
        <v>18111.18050151</v>
      </c>
      <c r="Q7" s="7">
        <v>20988.881941020001</v>
      </c>
      <c r="R7" s="7">
        <v>16542.403427460002</v>
      </c>
      <c r="S7" s="7">
        <v>19642.712869809999</v>
      </c>
      <c r="T7" s="7">
        <v>23218.536972739996</v>
      </c>
      <c r="U7" s="7">
        <v>38577.646201299998</v>
      </c>
      <c r="V7" s="7">
        <v>59049.762130330011</v>
      </c>
      <c r="W7" s="7">
        <v>81313.10448414</v>
      </c>
      <c r="X7" s="7">
        <v>86962.978137110011</v>
      </c>
      <c r="Y7" s="7">
        <v>122217.98494222999</v>
      </c>
    </row>
    <row r="8" spans="1:25" x14ac:dyDescent="0.2">
      <c r="A8" s="6" t="s">
        <v>108</v>
      </c>
      <c r="B8" s="7">
        <v>13543.414683179992</v>
      </c>
      <c r="C8" s="7">
        <v>13344.05340076</v>
      </c>
      <c r="D8" s="7">
        <v>14488.395232520004</v>
      </c>
      <c r="E8" s="7">
        <v>15276.264036840003</v>
      </c>
      <c r="F8" s="7">
        <v>14240.349288990003</v>
      </c>
      <c r="G8" s="7">
        <v>16107.205950170002</v>
      </c>
      <c r="H8" s="7">
        <v>14557.713593379996</v>
      </c>
      <c r="I8" s="7">
        <v>18466.102821190005</v>
      </c>
      <c r="J8" s="7">
        <v>28308.897655950001</v>
      </c>
      <c r="K8" s="7">
        <v>37727.496658049989</v>
      </c>
      <c r="L8" s="7">
        <v>45786.519365470005</v>
      </c>
      <c r="M8" s="7">
        <v>55916.643999940017</v>
      </c>
      <c r="N8" s="7">
        <v>73793.048582040021</v>
      </c>
      <c r="O8" s="7">
        <v>104879.20743501002</v>
      </c>
      <c r="P8" s="7">
        <v>100233.17861084999</v>
      </c>
      <c r="Q8" s="7">
        <v>145023.63766532004</v>
      </c>
      <c r="R8" s="7">
        <v>196582.10489409001</v>
      </c>
      <c r="S8" s="7">
        <v>240239.81644295994</v>
      </c>
      <c r="T8" s="7">
        <v>291029.25660549989</v>
      </c>
      <c r="U8" s="7">
        <v>395153.62866545003</v>
      </c>
      <c r="V8" s="7">
        <v>481337.09378921991</v>
      </c>
      <c r="W8" s="7">
        <v>581607.37947937031</v>
      </c>
      <c r="X8" s="7">
        <v>705262.08163474977</v>
      </c>
      <c r="Y8" s="7">
        <v>837373.08126255008</v>
      </c>
    </row>
    <row r="9" spans="1:25" x14ac:dyDescent="0.2">
      <c r="A9" s="6" t="s">
        <v>109</v>
      </c>
      <c r="B9" s="7">
        <v>3374.3052849899996</v>
      </c>
      <c r="C9" s="7">
        <v>3541.4878237600001</v>
      </c>
      <c r="D9" s="7">
        <v>2647.9502920499999</v>
      </c>
      <c r="E9" s="7">
        <v>2615.6014702100001</v>
      </c>
      <c r="F9" s="7">
        <v>2633.1737083500002</v>
      </c>
      <c r="G9" s="7">
        <v>2648.1081057599995</v>
      </c>
      <c r="H9" s="7">
        <v>1975.14251356</v>
      </c>
      <c r="I9" s="7">
        <v>2120.8466674800002</v>
      </c>
      <c r="J9" s="7">
        <v>3440.0675574100005</v>
      </c>
      <c r="K9" s="7">
        <v>5608.94644014</v>
      </c>
      <c r="L9" s="7">
        <v>7989.6303993300007</v>
      </c>
      <c r="M9" s="7">
        <v>8814.3177963899998</v>
      </c>
      <c r="N9" s="7">
        <v>10211.314628109998</v>
      </c>
      <c r="O9" s="7">
        <v>11913.58403186</v>
      </c>
      <c r="P9" s="7">
        <v>16221.518282719997</v>
      </c>
      <c r="Q9" s="7">
        <v>26146.379452119996</v>
      </c>
      <c r="R9" s="7">
        <v>20391.269189369996</v>
      </c>
      <c r="S9" s="7">
        <v>21575.403345440001</v>
      </c>
      <c r="T9" s="7">
        <v>26635.639880780007</v>
      </c>
      <c r="U9" s="7">
        <v>44901.323366489989</v>
      </c>
      <c r="V9" s="7">
        <v>60918.044091790005</v>
      </c>
      <c r="W9" s="7">
        <v>99973.555690260007</v>
      </c>
      <c r="X9" s="7">
        <v>134066.57744324001</v>
      </c>
      <c r="Y9" s="7">
        <v>128214.85774628998</v>
      </c>
    </row>
    <row r="10" spans="1:25" x14ac:dyDescent="0.2">
      <c r="A10" s="6" t="s">
        <v>110</v>
      </c>
      <c r="B10" s="7">
        <v>10169.109398189992</v>
      </c>
      <c r="C10" s="7">
        <v>9802.5655769999994</v>
      </c>
      <c r="D10" s="7">
        <v>11840.444940470004</v>
      </c>
      <c r="E10" s="7">
        <v>12660.662566630002</v>
      </c>
      <c r="F10" s="7">
        <v>11607.175580640003</v>
      </c>
      <c r="G10" s="7">
        <v>13459.097844410004</v>
      </c>
      <c r="H10" s="7">
        <v>12582.571079819996</v>
      </c>
      <c r="I10" s="7">
        <v>16345.256153710005</v>
      </c>
      <c r="J10" s="7">
        <v>24868.830098539998</v>
      </c>
      <c r="K10" s="7">
        <v>32118.550217909989</v>
      </c>
      <c r="L10" s="7">
        <v>37796.888966140003</v>
      </c>
      <c r="M10" s="7">
        <v>47102.326203550016</v>
      </c>
      <c r="N10" s="7">
        <v>63581.733953930023</v>
      </c>
      <c r="O10" s="7">
        <v>92965.623403150021</v>
      </c>
      <c r="P10" s="7">
        <v>84011.660328130005</v>
      </c>
      <c r="Q10" s="7">
        <v>118877.25821320005</v>
      </c>
      <c r="R10" s="7">
        <v>176190.83570472</v>
      </c>
      <c r="S10" s="7">
        <v>218664.41309751995</v>
      </c>
      <c r="T10" s="7">
        <v>264393.61672471988</v>
      </c>
      <c r="U10" s="7">
        <v>350252.30529896007</v>
      </c>
      <c r="V10" s="7">
        <v>420419.04969742993</v>
      </c>
      <c r="W10" s="7">
        <v>481633.82378911029</v>
      </c>
      <c r="X10" s="7">
        <v>571195.5041915098</v>
      </c>
      <c r="Y10" s="7">
        <v>709158.22351626004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D24C3-D4AE-49E0-A252-022F5DACD4CA}">
  <dimension ref="A1:M28"/>
  <sheetViews>
    <sheetView workbookViewId="0">
      <selection activeCell="I14" sqref="I14"/>
    </sheetView>
  </sheetViews>
  <sheetFormatPr baseColWidth="10" defaultRowHeight="12.75" x14ac:dyDescent="0.2"/>
  <cols>
    <col min="1" max="1" width="5.5703125" style="6" bestFit="1" customWidth="1"/>
    <col min="2" max="13" width="12.7109375" style="1" customWidth="1"/>
    <col min="14" max="16384" width="11.42578125" style="6"/>
  </cols>
  <sheetData>
    <row r="1" spans="1:13" x14ac:dyDescent="0.2">
      <c r="A1" s="39" t="s">
        <v>8</v>
      </c>
      <c r="B1" s="38" t="s">
        <v>6</v>
      </c>
      <c r="C1" s="38"/>
      <c r="D1" s="38"/>
      <c r="E1" s="38"/>
      <c r="F1" s="38"/>
      <c r="G1" s="38"/>
      <c r="H1" s="38" t="s">
        <v>7</v>
      </c>
      <c r="I1" s="38"/>
      <c r="J1" s="38"/>
      <c r="K1" s="38"/>
      <c r="L1" s="38"/>
      <c r="M1" s="38"/>
    </row>
    <row r="2" spans="1:13" ht="25.5" x14ac:dyDescent="0.2">
      <c r="A2" s="39"/>
      <c r="B2" s="15" t="s">
        <v>113</v>
      </c>
      <c r="C2" s="15" t="s">
        <v>114</v>
      </c>
      <c r="D2" s="15" t="s">
        <v>115</v>
      </c>
      <c r="E2" s="15" t="s">
        <v>116</v>
      </c>
      <c r="F2" s="15" t="s">
        <v>117</v>
      </c>
      <c r="G2" s="15" t="s">
        <v>5</v>
      </c>
      <c r="H2" s="15" t="s">
        <v>113</v>
      </c>
      <c r="I2" s="15" t="s">
        <v>114</v>
      </c>
      <c r="J2" s="15" t="s">
        <v>115</v>
      </c>
      <c r="K2" s="15" t="s">
        <v>116</v>
      </c>
      <c r="L2" s="15" t="s">
        <v>117</v>
      </c>
      <c r="M2" s="15" t="s">
        <v>5</v>
      </c>
    </row>
    <row r="3" spans="1:13" x14ac:dyDescent="0.2">
      <c r="A3" s="6">
        <v>1993</v>
      </c>
      <c r="B3" s="4">
        <v>5024830</v>
      </c>
      <c r="C3" s="4">
        <v>1492541.65</v>
      </c>
      <c r="D3" s="4">
        <v>946060.06</v>
      </c>
      <c r="E3" s="4">
        <v>732469.27</v>
      </c>
      <c r="F3" s="4">
        <v>601444.22</v>
      </c>
      <c r="G3" s="4">
        <v>8797345.1999999993</v>
      </c>
      <c r="H3" s="5">
        <v>1.960507079965013E-2</v>
      </c>
      <c r="I3" s="5">
        <v>5.823358147375458E-3</v>
      </c>
      <c r="J3" s="5">
        <v>3.6911844693295597E-3</v>
      </c>
      <c r="K3" s="5">
        <v>2.8578303936487503E-3</v>
      </c>
      <c r="L3" s="5">
        <v>2.3466179980497549E-3</v>
      </c>
      <c r="M3" s="5">
        <v>3.4324061808053655E-2</v>
      </c>
    </row>
    <row r="4" spans="1:13" x14ac:dyDescent="0.2">
      <c r="A4" s="6">
        <v>1994</v>
      </c>
      <c r="B4" s="4">
        <v>5509771.3799999999</v>
      </c>
      <c r="C4" s="4">
        <v>1649362.27</v>
      </c>
      <c r="D4" s="4">
        <v>1020347.4</v>
      </c>
      <c r="E4" s="4">
        <v>847046.04</v>
      </c>
      <c r="F4" s="4">
        <v>659358.04</v>
      </c>
      <c r="G4" s="4">
        <v>9685885.1300000008</v>
      </c>
      <c r="H4" s="5">
        <v>1.9748992888164726E-2</v>
      </c>
      <c r="I4" s="5">
        <v>5.9119047767526847E-3</v>
      </c>
      <c r="J4" s="5">
        <v>3.6572903222814607E-3</v>
      </c>
      <c r="K4" s="5">
        <v>3.0361162135747444E-3</v>
      </c>
      <c r="L4" s="5">
        <v>2.3633752373068942E-3</v>
      </c>
      <c r="M4" s="5">
        <v>3.4717679438080511E-2</v>
      </c>
    </row>
    <row r="5" spans="1:13" x14ac:dyDescent="0.2">
      <c r="A5" s="6">
        <v>1995</v>
      </c>
      <c r="B5" s="4">
        <v>5220497.28</v>
      </c>
      <c r="C5" s="4">
        <v>1563305.06</v>
      </c>
      <c r="D5" s="4">
        <v>908031.83</v>
      </c>
      <c r="E5" s="4">
        <v>811657.79</v>
      </c>
      <c r="F5" s="4">
        <v>668096.37</v>
      </c>
      <c r="G5" s="4">
        <v>9171588.3100000005</v>
      </c>
      <c r="H5" s="5">
        <v>1.8669205299009242E-2</v>
      </c>
      <c r="I5" s="5">
        <v>5.5905906170915509E-3</v>
      </c>
      <c r="J5" s="5">
        <v>3.2472448012280273E-3</v>
      </c>
      <c r="K5" s="5">
        <v>2.902598181997354E-3</v>
      </c>
      <c r="L5" s="5">
        <v>2.389203101175227E-3</v>
      </c>
      <c r="M5" s="5">
        <v>3.2798841928978695E-2</v>
      </c>
    </row>
    <row r="6" spans="1:13" x14ac:dyDescent="0.2">
      <c r="A6" s="6">
        <v>1996</v>
      </c>
      <c r="B6" s="4">
        <v>5486985.5599999996</v>
      </c>
      <c r="C6" s="4">
        <v>1627051.4</v>
      </c>
      <c r="D6" s="4">
        <v>962252.59</v>
      </c>
      <c r="E6" s="4">
        <v>823100.12</v>
      </c>
      <c r="F6" s="4">
        <v>902544.42</v>
      </c>
      <c r="G6" s="4">
        <v>9801934.0899999999</v>
      </c>
      <c r="H6" s="5">
        <v>1.8604294168924854E-2</v>
      </c>
      <c r="I6" s="5">
        <v>5.5167163358747781E-3</v>
      </c>
      <c r="J6" s="5">
        <v>3.2626348390043581E-3</v>
      </c>
      <c r="K6" s="5">
        <v>2.7908214074026734E-3</v>
      </c>
      <c r="L6" s="5">
        <v>3.060187001877524E-3</v>
      </c>
      <c r="M6" s="5">
        <v>3.3234653753084195E-2</v>
      </c>
    </row>
    <row r="7" spans="1:13" x14ac:dyDescent="0.2">
      <c r="A7" s="6">
        <v>1997</v>
      </c>
      <c r="B7" s="4">
        <v>6010638.75</v>
      </c>
      <c r="C7" s="4">
        <v>1812285.4399999999</v>
      </c>
      <c r="D7" s="4">
        <v>925329.33</v>
      </c>
      <c r="E7" s="4">
        <v>942931.8</v>
      </c>
      <c r="F7" s="4">
        <v>1206034.72</v>
      </c>
      <c r="G7" s="4">
        <v>10897220.039999999</v>
      </c>
      <c r="H7" s="5">
        <v>1.8938673917510741E-2</v>
      </c>
      <c r="I7" s="5">
        <v>5.7102555021481659E-3</v>
      </c>
      <c r="J7" s="5">
        <v>2.9155820497744418E-3</v>
      </c>
      <c r="K7" s="5">
        <v>2.9710449470368612E-3</v>
      </c>
      <c r="L7" s="5">
        <v>3.8000450942549772E-3</v>
      </c>
      <c r="M7" s="5">
        <v>3.4335601510725185E-2</v>
      </c>
    </row>
    <row r="8" spans="1:13" x14ac:dyDescent="0.2">
      <c r="A8" s="6">
        <v>1998</v>
      </c>
      <c r="B8" s="4">
        <v>6551585.5499999998</v>
      </c>
      <c r="C8" s="4">
        <v>1881035.83</v>
      </c>
      <c r="D8" s="4">
        <v>986891.14</v>
      </c>
      <c r="E8" s="4">
        <v>978742.5</v>
      </c>
      <c r="F8" s="4">
        <v>1256684.93</v>
      </c>
      <c r="G8" s="4">
        <v>11654939.960000001</v>
      </c>
      <c r="H8" s="5">
        <v>2.0222627209623867E-2</v>
      </c>
      <c r="I8" s="5">
        <v>5.8061496820468773E-3</v>
      </c>
      <c r="J8" s="5">
        <v>3.0462139994036587E-3</v>
      </c>
      <c r="K8" s="5">
        <v>3.0210617812531332E-3</v>
      </c>
      <c r="L8" s="5">
        <v>3.8789802354549526E-3</v>
      </c>
      <c r="M8" s="5">
        <v>3.5975032938649266E-2</v>
      </c>
    </row>
    <row r="9" spans="1:13" x14ac:dyDescent="0.2">
      <c r="A9" s="6">
        <v>1999</v>
      </c>
      <c r="B9" s="4">
        <v>6245462.3399999999</v>
      </c>
      <c r="C9" s="4">
        <v>1778006.07</v>
      </c>
      <c r="D9" s="4">
        <v>916342.86</v>
      </c>
      <c r="E9" s="4">
        <v>899168.09</v>
      </c>
      <c r="F9" s="4">
        <v>1210843.79</v>
      </c>
      <c r="G9" s="4">
        <v>11049823.15</v>
      </c>
      <c r="H9" s="5">
        <v>2.0326546339429416E-2</v>
      </c>
      <c r="I9" s="5">
        <v>5.7867169484271978E-3</v>
      </c>
      <c r="J9" s="5">
        <v>2.9823389514818982E-3</v>
      </c>
      <c r="K9" s="5">
        <v>2.9264417673714196E-3</v>
      </c>
      <c r="L9" s="5">
        <v>3.9408247247945689E-3</v>
      </c>
      <c r="M9" s="5">
        <v>3.5962868731504498E-2</v>
      </c>
    </row>
    <row r="10" spans="1:13" x14ac:dyDescent="0.2">
      <c r="A10" s="6">
        <v>2000</v>
      </c>
      <c r="B10" s="4">
        <v>6114198.4299999997</v>
      </c>
      <c r="C10" s="4">
        <v>1809466.65</v>
      </c>
      <c r="D10" s="4">
        <v>804144.58</v>
      </c>
      <c r="E10" s="4">
        <v>833052.64</v>
      </c>
      <c r="F10" s="4">
        <v>1309224.6499999999</v>
      </c>
      <c r="G10" s="4">
        <v>10870086.939999999</v>
      </c>
      <c r="H10" s="5">
        <v>1.9851671239090291E-2</v>
      </c>
      <c r="I10" s="5">
        <v>5.8750034800388474E-3</v>
      </c>
      <c r="J10" s="5">
        <v>2.6109086928760897E-3</v>
      </c>
      <c r="K10" s="5">
        <v>2.7047678160056444E-3</v>
      </c>
      <c r="L10" s="5">
        <v>4.2508102456061524E-3</v>
      </c>
      <c r="M10" s="5">
        <v>3.5293161441148878E-2</v>
      </c>
    </row>
    <row r="11" spans="1:13" x14ac:dyDescent="0.2">
      <c r="A11" s="6">
        <v>2001</v>
      </c>
      <c r="B11" s="4">
        <v>5592809.8399999999</v>
      </c>
      <c r="C11" s="4">
        <v>1651100.0099999998</v>
      </c>
      <c r="D11" s="4">
        <v>757227.42999999993</v>
      </c>
      <c r="E11" s="4">
        <v>769369.56</v>
      </c>
      <c r="F11" s="4">
        <v>1004664.3700000002</v>
      </c>
      <c r="G11" s="4">
        <v>9775171.2100000009</v>
      </c>
      <c r="H11" s="5">
        <v>1.9206801104268392E-2</v>
      </c>
      <c r="I11" s="5">
        <v>5.6701998463308291E-3</v>
      </c>
      <c r="J11" s="5">
        <v>2.6004668591961843E-3</v>
      </c>
      <c r="K11" s="5">
        <v>2.6421653046223518E-3</v>
      </c>
      <c r="L11" s="5">
        <v>3.4502136284210068E-3</v>
      </c>
      <c r="M11" s="5">
        <v>3.3569846742838763E-2</v>
      </c>
    </row>
    <row r="12" spans="1:13" x14ac:dyDescent="0.2">
      <c r="A12" s="6">
        <v>2002</v>
      </c>
      <c r="B12" s="4">
        <v>6148078.5700000003</v>
      </c>
      <c r="C12" s="4">
        <v>1688627.67</v>
      </c>
      <c r="D12" s="4">
        <v>712129.18</v>
      </c>
      <c r="E12" s="4">
        <v>672227.33</v>
      </c>
      <c r="F12" s="4">
        <v>1428510.63</v>
      </c>
      <c r="G12" s="4">
        <v>10649573.369999999</v>
      </c>
      <c r="H12" s="5">
        <v>1.8149528831076522E-2</v>
      </c>
      <c r="I12" s="5">
        <v>4.9849389907225218E-3</v>
      </c>
      <c r="J12" s="5">
        <v>2.1022517745509033E-3</v>
      </c>
      <c r="K12" s="5">
        <v>1.9844589115055157E-3</v>
      </c>
      <c r="L12" s="5">
        <v>4.2170565274158951E-3</v>
      </c>
      <c r="M12" s="5">
        <v>3.14382350057507E-2</v>
      </c>
    </row>
    <row r="13" spans="1:13" x14ac:dyDescent="0.2">
      <c r="A13" s="6">
        <v>2003</v>
      </c>
      <c r="B13" s="4">
        <v>8879014.0899999999</v>
      </c>
      <c r="C13" s="4">
        <v>2219434.75</v>
      </c>
      <c r="D13" s="4">
        <v>1023541.4</v>
      </c>
      <c r="E13" s="4">
        <v>870421.39</v>
      </c>
      <c r="F13" s="4">
        <v>1375995.6</v>
      </c>
      <c r="G13" s="4">
        <v>14368407.23</v>
      </c>
      <c r="H13" s="5">
        <v>2.1795605407610528E-2</v>
      </c>
      <c r="I13" s="5">
        <v>5.4481188506525632E-3</v>
      </c>
      <c r="J13" s="5">
        <v>2.5125204495258604E-3</v>
      </c>
      <c r="K13" s="5">
        <v>2.1366517681451129E-3</v>
      </c>
      <c r="L13" s="5">
        <v>3.3777012668540878E-3</v>
      </c>
      <c r="M13" s="5">
        <v>3.5270597742788151E-2</v>
      </c>
    </row>
    <row r="14" spans="1:13" x14ac:dyDescent="0.2">
      <c r="A14" s="6">
        <v>2004</v>
      </c>
      <c r="B14" s="4">
        <v>11594831.6</v>
      </c>
      <c r="C14" s="4">
        <v>2623598.06</v>
      </c>
      <c r="D14" s="4">
        <v>1287023.99</v>
      </c>
      <c r="E14" s="4">
        <v>1031448.4</v>
      </c>
      <c r="F14" s="4">
        <v>1570981.69</v>
      </c>
      <c r="G14" s="4">
        <v>18107883.75</v>
      </c>
      <c r="H14" s="5">
        <v>2.3901192389116345E-2</v>
      </c>
      <c r="I14" s="5">
        <v>5.4081960089676865E-3</v>
      </c>
      <c r="J14" s="5">
        <v>2.6530275777699218E-3</v>
      </c>
      <c r="K14" s="5">
        <v>2.1261927295128831E-3</v>
      </c>
      <c r="L14" s="5">
        <v>3.2383683444328014E-3</v>
      </c>
      <c r="M14" s="5">
        <v>3.7326977070413304E-2</v>
      </c>
    </row>
    <row r="15" spans="1:13" x14ac:dyDescent="0.2">
      <c r="A15" s="6">
        <v>2005</v>
      </c>
      <c r="B15" s="4">
        <v>14613489.23</v>
      </c>
      <c r="C15" s="4">
        <v>2836589.31</v>
      </c>
      <c r="D15" s="4">
        <v>1721663.86</v>
      </c>
      <c r="E15" s="4">
        <v>1289357.75</v>
      </c>
      <c r="F15" s="4">
        <v>1469439.32</v>
      </c>
      <c r="G15" s="4">
        <v>21930539.460000001</v>
      </c>
      <c r="H15" s="5">
        <v>2.5085891206606852E-2</v>
      </c>
      <c r="I15" s="5">
        <v>4.869362115271083E-3</v>
      </c>
      <c r="J15" s="5">
        <v>2.9554524321024739E-3</v>
      </c>
      <c r="K15" s="5">
        <v>2.2133446525895439E-3</v>
      </c>
      <c r="L15" s="5">
        <v>2.522477304089432E-3</v>
      </c>
      <c r="M15" s="5">
        <v>3.764652769349313E-2</v>
      </c>
    </row>
    <row r="16" spans="1:13" x14ac:dyDescent="0.2">
      <c r="A16" s="6">
        <v>2006</v>
      </c>
      <c r="B16" s="4">
        <v>18471526.030000001</v>
      </c>
      <c r="C16" s="4">
        <v>2881091.96</v>
      </c>
      <c r="D16" s="4">
        <v>2254221.59</v>
      </c>
      <c r="E16" s="4">
        <v>1575974.41</v>
      </c>
      <c r="F16" s="4">
        <v>2106312.34</v>
      </c>
      <c r="G16" s="4">
        <v>27289126.329999998</v>
      </c>
      <c r="H16" s="5">
        <v>2.5801670361965873E-2</v>
      </c>
      <c r="I16" s="5">
        <v>4.024409510816695E-3</v>
      </c>
      <c r="J16" s="5">
        <v>3.1487751631101468E-3</v>
      </c>
      <c r="K16" s="5">
        <v>2.2013758992988652E-3</v>
      </c>
      <c r="L16" s="5">
        <v>2.9421703755150423E-3</v>
      </c>
      <c r="M16" s="5">
        <v>3.8118401310706623E-2</v>
      </c>
    </row>
    <row r="17" spans="1:13" x14ac:dyDescent="0.2">
      <c r="A17" s="6">
        <v>2007</v>
      </c>
      <c r="B17" s="4">
        <v>24134084.739999998</v>
      </c>
      <c r="C17" s="4">
        <v>3025269.24</v>
      </c>
      <c r="D17" s="4">
        <v>2942364.99</v>
      </c>
      <c r="E17" s="4">
        <v>1921054.96</v>
      </c>
      <c r="F17" s="4">
        <v>2269483.96</v>
      </c>
      <c r="G17" s="4">
        <v>34292257.899999999</v>
      </c>
      <c r="H17" s="5">
        <v>2.6905928846165758E-2</v>
      </c>
      <c r="I17" s="5">
        <v>3.3727269871156496E-3</v>
      </c>
      <c r="J17" s="5">
        <v>3.280301031228965E-3</v>
      </c>
      <c r="K17" s="5">
        <v>2.1416916622351186E-3</v>
      </c>
      <c r="L17" s="5">
        <v>2.5301383749626507E-3</v>
      </c>
      <c r="M17" s="5">
        <v>3.8230786912856661E-2</v>
      </c>
    </row>
    <row r="18" spans="1:13" x14ac:dyDescent="0.2">
      <c r="A18" s="6">
        <v>2008</v>
      </c>
      <c r="B18" s="4">
        <v>32876742.300000001</v>
      </c>
      <c r="C18" s="4">
        <v>3928528.8</v>
      </c>
      <c r="D18" s="4">
        <v>3546067.8</v>
      </c>
      <c r="E18" s="4">
        <v>2508108.7000000002</v>
      </c>
      <c r="F18" s="4">
        <v>2612662.2000000002</v>
      </c>
      <c r="G18" s="4">
        <v>45472109.799999997</v>
      </c>
      <c r="H18" s="5">
        <v>2.8597272299086079E-2</v>
      </c>
      <c r="I18" s="5">
        <v>3.4171636229421024E-3</v>
      </c>
      <c r="J18" s="5">
        <v>3.0844864598285069E-3</v>
      </c>
      <c r="K18" s="5">
        <v>2.1816354794254298E-3</v>
      </c>
      <c r="L18" s="5">
        <v>2.2725795541770968E-3</v>
      </c>
      <c r="M18" s="5">
        <v>3.9553137415459218E-2</v>
      </c>
    </row>
    <row r="19" spans="1:13" x14ac:dyDescent="0.2">
      <c r="A19" s="6">
        <v>2009</v>
      </c>
      <c r="B19" s="4">
        <v>39472392</v>
      </c>
      <c r="C19" s="4">
        <v>4169911.7</v>
      </c>
      <c r="D19" s="4">
        <v>3937387.1</v>
      </c>
      <c r="E19" s="4">
        <v>3227586.3</v>
      </c>
      <c r="F19" s="4">
        <v>2142560.4</v>
      </c>
      <c r="G19" s="4">
        <v>52949837.399999999</v>
      </c>
      <c r="H19" s="5">
        <v>3.1630311895803169E-2</v>
      </c>
      <c r="I19" s="5">
        <v>3.3414647799646607E-3</v>
      </c>
      <c r="J19" s="5">
        <v>3.1551364312431824E-3</v>
      </c>
      <c r="K19" s="5">
        <v>2.5863535541403556E-3</v>
      </c>
      <c r="L19" s="5">
        <v>1.7168924981186039E-3</v>
      </c>
      <c r="M19" s="5">
        <v>4.2430159079137227E-2</v>
      </c>
    </row>
    <row r="20" spans="1:13" x14ac:dyDescent="0.2">
      <c r="A20" s="6">
        <v>2010</v>
      </c>
      <c r="B20" s="4">
        <v>51655926.399999999</v>
      </c>
      <c r="C20" s="4">
        <v>5208186.5</v>
      </c>
      <c r="D20" s="4">
        <v>5865607.4000000004</v>
      </c>
      <c r="E20" s="4">
        <v>3756793.8</v>
      </c>
      <c r="F20" s="4">
        <v>2233376.2999999998</v>
      </c>
      <c r="G20" s="4">
        <v>68719890.5</v>
      </c>
      <c r="H20" s="5">
        <v>3.10858012278066E-2</v>
      </c>
      <c r="I20" s="5">
        <v>3.134212501440024E-3</v>
      </c>
      <c r="J20" s="5">
        <v>3.5298390412131205E-3</v>
      </c>
      <c r="K20" s="5">
        <v>2.2607850339638131E-3</v>
      </c>
      <c r="L20" s="5">
        <v>1.3440140670615127E-3</v>
      </c>
      <c r="M20" s="5">
        <v>4.1354651931663648E-2</v>
      </c>
    </row>
    <row r="21" spans="1:13" x14ac:dyDescent="0.2">
      <c r="A21" s="6">
        <v>2011</v>
      </c>
      <c r="B21" s="4">
        <v>70576055.799999997</v>
      </c>
      <c r="C21" s="4">
        <v>6098988.2000000002</v>
      </c>
      <c r="D21" s="4">
        <v>8466052</v>
      </c>
      <c r="E21" s="4">
        <v>4927538.5999999996</v>
      </c>
      <c r="F21" s="4">
        <v>2833440.9</v>
      </c>
      <c r="G21" s="4">
        <v>92902075.400000006</v>
      </c>
      <c r="H21" s="5">
        <v>3.238883667344631E-2</v>
      </c>
      <c r="I21" s="5">
        <v>2.7989539857946597E-3</v>
      </c>
      <c r="J21" s="5">
        <v>3.8852493581385925E-3</v>
      </c>
      <c r="K21" s="5">
        <v>2.2613511212609063E-3</v>
      </c>
      <c r="L21" s="5">
        <v>1.300325634433693E-3</v>
      </c>
      <c r="M21" s="5">
        <v>4.2634716727182061E-2</v>
      </c>
    </row>
    <row r="22" spans="1:13" x14ac:dyDescent="0.2">
      <c r="A22" s="6">
        <v>2012</v>
      </c>
      <c r="B22" s="4">
        <v>91092779.200000003</v>
      </c>
      <c r="C22" s="4">
        <v>9921122</v>
      </c>
      <c r="D22" s="4">
        <v>10392211.699999999</v>
      </c>
      <c r="E22" s="4">
        <v>6409100.5999999996</v>
      </c>
      <c r="F22" s="4">
        <v>3397922.4</v>
      </c>
      <c r="G22" s="4">
        <v>121213136</v>
      </c>
      <c r="H22" s="5">
        <v>3.4532128204877076E-2</v>
      </c>
      <c r="I22" s="5">
        <v>3.7609727120964426E-3</v>
      </c>
      <c r="J22" s="5">
        <v>3.9395568991117524E-3</v>
      </c>
      <c r="K22" s="5">
        <v>2.4296095205442428E-3</v>
      </c>
      <c r="L22" s="5">
        <v>1.288109694066987E-3</v>
      </c>
      <c r="M22" s="5">
        <v>4.595037706860524E-2</v>
      </c>
    </row>
    <row r="23" spans="1:13" x14ac:dyDescent="0.2">
      <c r="A23" s="6">
        <v>2013</v>
      </c>
      <c r="B23" s="4">
        <v>132623514.03</v>
      </c>
      <c r="C23" s="4">
        <v>14096554.27</v>
      </c>
      <c r="D23" s="4">
        <v>14862022.220000001</v>
      </c>
      <c r="E23" s="4">
        <v>9059039.9499999993</v>
      </c>
      <c r="F23" s="4">
        <v>4827047.0599999996</v>
      </c>
      <c r="G23" s="4">
        <v>175468177.53999999</v>
      </c>
      <c r="H23" s="5">
        <v>3.9609108448731618E-2</v>
      </c>
      <c r="I23" s="5">
        <v>4.2100524248479734E-3</v>
      </c>
      <c r="J23" s="5">
        <v>4.4386657538442176E-3</v>
      </c>
      <c r="K23" s="5">
        <v>2.7055571438091702E-3</v>
      </c>
      <c r="L23" s="5">
        <v>1.4416374945654207E-3</v>
      </c>
      <c r="M23" s="5">
        <v>5.240502126878499E-2</v>
      </c>
    </row>
    <row r="24" spans="1:13" x14ac:dyDescent="0.2">
      <c r="A24" s="6">
        <v>2014</v>
      </c>
      <c r="B24" s="4">
        <v>184674883.59999999</v>
      </c>
      <c r="C24" s="4">
        <v>17428513.739999998</v>
      </c>
      <c r="D24" s="4">
        <v>19285433.890000001</v>
      </c>
      <c r="E24" s="4">
        <v>12005539.68</v>
      </c>
      <c r="F24" s="4">
        <v>7681254.1900000004</v>
      </c>
      <c r="G24" s="4">
        <v>241075625.09999999</v>
      </c>
      <c r="H24" s="5">
        <v>4.0330071643812811E-2</v>
      </c>
      <c r="I24" s="5">
        <v>3.8061115517030483E-3</v>
      </c>
      <c r="J24" s="5">
        <v>4.2116335221327062E-3</v>
      </c>
      <c r="K24" s="5">
        <v>2.6218198489068251E-3</v>
      </c>
      <c r="L24" s="5">
        <v>1.677464340348648E-3</v>
      </c>
      <c r="M24" s="5">
        <v>5.264710090690404E-2</v>
      </c>
    </row>
    <row r="25" spans="1:13" x14ac:dyDescent="0.2">
      <c r="A25" s="6">
        <v>2015</v>
      </c>
      <c r="B25" s="4">
        <v>238220968.19</v>
      </c>
      <c r="C25" s="4">
        <v>21737958.449999999</v>
      </c>
      <c r="D25" s="4">
        <v>27169878.98</v>
      </c>
      <c r="E25" s="4">
        <v>17034897.760000002</v>
      </c>
      <c r="F25" s="4">
        <v>10532902.59</v>
      </c>
      <c r="G25" s="4">
        <v>314696605.94</v>
      </c>
      <c r="H25" s="5">
        <v>4.0006807001115016E-2</v>
      </c>
      <c r="I25" s="5">
        <v>3.6506706983651408E-3</v>
      </c>
      <c r="J25" s="5">
        <v>4.5629069214829128E-3</v>
      </c>
      <c r="K25" s="5">
        <v>2.8608391282520817E-3</v>
      </c>
      <c r="L25" s="5">
        <v>1.7688946706974362E-3</v>
      </c>
      <c r="M25" s="5">
        <v>5.2850118414874386E-2</v>
      </c>
    </row>
    <row r="26" spans="1:13" x14ac:dyDescent="0.2">
      <c r="A26" s="6">
        <v>2016</v>
      </c>
      <c r="B26" s="4">
        <v>318366811.81</v>
      </c>
      <c r="C26" s="4">
        <v>32769930.879999999</v>
      </c>
      <c r="D26" s="4">
        <v>37725584.259999998</v>
      </c>
      <c r="E26" s="4">
        <v>23941011.77</v>
      </c>
      <c r="F26" s="4">
        <v>11735547.880000001</v>
      </c>
      <c r="G26" s="4">
        <v>424538886.60000002</v>
      </c>
      <c r="H26" s="5">
        <v>3.8692347860110492E-2</v>
      </c>
      <c r="I26" s="5">
        <v>3.9826562252268981E-3</v>
      </c>
      <c r="J26" s="5">
        <v>4.5849359143784333E-3</v>
      </c>
      <c r="K26" s="5">
        <v>2.9096435971494162E-3</v>
      </c>
      <c r="L26" s="5">
        <v>1.4262664450493442E-3</v>
      </c>
      <c r="M26" s="5">
        <v>5.1595850041914589E-2</v>
      </c>
    </row>
    <row r="27" spans="1:13" x14ac:dyDescent="0.2">
      <c r="A27" s="6">
        <v>2017</v>
      </c>
      <c r="B27" s="4">
        <v>422980641.25999999</v>
      </c>
      <c r="C27" s="4">
        <v>44235781.259999998</v>
      </c>
      <c r="D27" s="4">
        <v>59430506.630000003</v>
      </c>
      <c r="E27" s="4">
        <v>34231695.469999999</v>
      </c>
      <c r="F27" s="4">
        <v>19709778.84</v>
      </c>
      <c r="G27" s="4">
        <v>580588403.45000005</v>
      </c>
      <c r="H27" s="5">
        <v>3.973597284071545E-2</v>
      </c>
      <c r="I27" s="5">
        <v>4.155631797944921E-3</v>
      </c>
      <c r="J27" s="5">
        <v>5.5830663794091762E-3</v>
      </c>
      <c r="K27" s="5">
        <v>3.2158202735605781E-3</v>
      </c>
      <c r="L27" s="5">
        <v>1.8515912084055269E-3</v>
      </c>
      <c r="M27" s="5">
        <v>5.4542082499096235E-2</v>
      </c>
    </row>
    <row r="28" spans="1:13" x14ac:dyDescent="0.2">
      <c r="A28" s="6">
        <v>2018</v>
      </c>
      <c r="B28" s="4">
        <v>572975570.6152395</v>
      </c>
      <c r="C28" s="4">
        <v>61489017.547361307</v>
      </c>
      <c r="D28" s="4">
        <v>74060822.229702115</v>
      </c>
      <c r="E28" s="4">
        <v>45374068.909143358</v>
      </c>
      <c r="F28" s="4">
        <v>28462094.394125011</v>
      </c>
      <c r="G28" s="4">
        <v>782361573.69557118</v>
      </c>
      <c r="H28" s="5">
        <v>3.9334998393096954E-2</v>
      </c>
      <c r="I28" s="5">
        <v>4.2212452510348572E-3</v>
      </c>
      <c r="J28" s="5">
        <v>5.0843045895808551E-3</v>
      </c>
      <c r="K28" s="5">
        <v>3.1149476856630826E-3</v>
      </c>
      <c r="L28" s="5">
        <v>1.9539339802130545E-3</v>
      </c>
      <c r="M28" s="5">
        <v>5.3709429899588795E-2</v>
      </c>
    </row>
  </sheetData>
  <mergeCells count="3">
    <mergeCell ref="B1:G1"/>
    <mergeCell ref="H1:M1"/>
    <mergeCell ref="A1:A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C5924-16CF-48F8-A7F0-6425FA2A9D4B}">
  <dimension ref="A1:AA80"/>
  <sheetViews>
    <sheetView workbookViewId="0">
      <selection activeCell="D13" sqref="D13"/>
    </sheetView>
  </sheetViews>
  <sheetFormatPr baseColWidth="10" defaultRowHeight="12.75" x14ac:dyDescent="0.2"/>
  <cols>
    <col min="1" max="1" width="17" style="16" bestFit="1" customWidth="1"/>
    <col min="2" max="2" width="14.140625" style="16" bestFit="1" customWidth="1"/>
    <col min="3" max="3" width="13.85546875" style="16" bestFit="1" customWidth="1"/>
    <col min="4" max="4" width="14.28515625" style="16" bestFit="1" customWidth="1"/>
    <col min="5" max="5" width="14.140625" style="16" bestFit="1" customWidth="1"/>
    <col min="6" max="6" width="14.42578125" style="16" bestFit="1" customWidth="1"/>
    <col min="7" max="7" width="14.28515625" style="16" bestFit="1" customWidth="1"/>
    <col min="8" max="8" width="13.85546875" style="16" bestFit="1" customWidth="1"/>
    <col min="9" max="9" width="14.140625" style="16" bestFit="1" customWidth="1"/>
    <col min="10" max="10" width="14.28515625" style="16" bestFit="1" customWidth="1"/>
    <col min="11" max="11" width="14.140625" style="16" bestFit="1" customWidth="1"/>
    <col min="12" max="12" width="14.5703125" style="16" bestFit="1" customWidth="1"/>
    <col min="13" max="13" width="14.7109375" style="16" bestFit="1" customWidth="1"/>
    <col min="14" max="14" width="15.7109375" style="16" bestFit="1" customWidth="1"/>
    <col min="15" max="15" width="15.140625" style="16" bestFit="1" customWidth="1"/>
    <col min="16" max="16" width="15" style="16" bestFit="1" customWidth="1"/>
    <col min="17" max="17" width="15.7109375" style="16" bestFit="1" customWidth="1"/>
    <col min="18" max="18" width="15" style="16" bestFit="1" customWidth="1"/>
    <col min="19" max="19" width="15.140625" style="16" bestFit="1" customWidth="1"/>
    <col min="20" max="21" width="15.7109375" style="16" bestFit="1" customWidth="1"/>
    <col min="22" max="22" width="16.28515625" style="16" bestFit="1" customWidth="1"/>
    <col min="23" max="23" width="16.140625" style="16" bestFit="1" customWidth="1"/>
    <col min="24" max="24" width="16.28515625" style="16" bestFit="1" customWidth="1"/>
    <col min="25" max="25" width="16.140625" style="16" bestFit="1" customWidth="1"/>
    <col min="26" max="26" width="16.28515625" style="16" bestFit="1" customWidth="1"/>
    <col min="27" max="27" width="16.42578125" style="16" bestFit="1" customWidth="1"/>
    <col min="28" max="16384" width="11.42578125" style="16"/>
  </cols>
  <sheetData>
    <row r="1" spans="1:27" x14ac:dyDescent="0.2">
      <c r="A1" s="41" t="s">
        <v>60</v>
      </c>
      <c r="B1" s="40" t="s">
        <v>141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</row>
    <row r="2" spans="1:27" x14ac:dyDescent="0.2">
      <c r="A2" s="41"/>
      <c r="B2" s="17">
        <v>1993</v>
      </c>
      <c r="C2" s="18">
        <v>1994</v>
      </c>
      <c r="D2" s="17">
        <v>1995</v>
      </c>
      <c r="E2" s="18">
        <v>1996</v>
      </c>
      <c r="F2" s="17">
        <v>1997</v>
      </c>
      <c r="G2" s="18">
        <v>1998</v>
      </c>
      <c r="H2" s="17">
        <v>1999</v>
      </c>
      <c r="I2" s="18">
        <v>2000</v>
      </c>
      <c r="J2" s="17">
        <v>2001</v>
      </c>
      <c r="K2" s="18">
        <v>2002</v>
      </c>
      <c r="L2" s="17">
        <v>2003</v>
      </c>
      <c r="M2" s="18">
        <v>2004</v>
      </c>
      <c r="N2" s="17">
        <v>2005</v>
      </c>
      <c r="O2" s="18">
        <v>2006</v>
      </c>
      <c r="P2" s="17">
        <v>2007</v>
      </c>
      <c r="Q2" s="17">
        <v>2008</v>
      </c>
      <c r="R2" s="17">
        <v>2009</v>
      </c>
      <c r="S2" s="17">
        <v>2010</v>
      </c>
      <c r="T2" s="17">
        <v>2011</v>
      </c>
      <c r="U2" s="17">
        <v>2012</v>
      </c>
      <c r="V2" s="17">
        <v>2013</v>
      </c>
      <c r="W2" s="17">
        <v>2014</v>
      </c>
      <c r="X2" s="17">
        <v>2015</v>
      </c>
      <c r="Y2" s="17">
        <v>2016</v>
      </c>
      <c r="Z2" s="17">
        <v>2017</v>
      </c>
      <c r="AA2" s="17">
        <v>2018</v>
      </c>
    </row>
    <row r="3" spans="1:27" x14ac:dyDescent="0.2">
      <c r="A3" s="16" t="s">
        <v>84</v>
      </c>
      <c r="B3" s="19">
        <v>2691473.6710000006</v>
      </c>
      <c r="C3" s="19">
        <v>2760662.1219800003</v>
      </c>
      <c r="D3" s="19">
        <v>2678489.9384799995</v>
      </c>
      <c r="E3" s="19">
        <v>2736650.3560000001</v>
      </c>
      <c r="F3" s="19">
        <v>2895157.5320000006</v>
      </c>
      <c r="G3" s="19">
        <v>3215759.3069999996</v>
      </c>
      <c r="H3" s="19">
        <v>3187561.11613615</v>
      </c>
      <c r="I3" s="19">
        <v>3243039.4317314257</v>
      </c>
      <c r="J3" s="19">
        <v>2935600.3660339997</v>
      </c>
      <c r="K3" s="19">
        <v>2893115.9165380471</v>
      </c>
      <c r="L3" s="19">
        <v>3997021.7069000006</v>
      </c>
      <c r="M3" s="19">
        <v>5158597.9309999999</v>
      </c>
      <c r="N3" s="19">
        <v>6238095.3287300002</v>
      </c>
      <c r="O3" s="19">
        <v>7610617.5548999999</v>
      </c>
      <c r="P3" s="19">
        <v>9600987.9545099996</v>
      </c>
      <c r="Q3" s="19">
        <v>12741517.713019999</v>
      </c>
      <c r="R3" s="19">
        <v>15092924.828096667</v>
      </c>
      <c r="S3" s="19">
        <v>19911312.709821239</v>
      </c>
      <c r="T3" s="19">
        <v>26222393.508478444</v>
      </c>
      <c r="U3" s="19">
        <v>33511125.707032666</v>
      </c>
      <c r="V3" s="19">
        <v>47800780.489333004</v>
      </c>
      <c r="W3" s="19">
        <v>64091053.309647597</v>
      </c>
      <c r="X3" s="19">
        <v>81721590.962121144</v>
      </c>
      <c r="Y3" s="19">
        <v>129644702.54873362</v>
      </c>
      <c r="Z3" s="19">
        <v>185082253.43681553</v>
      </c>
      <c r="AA3" s="19">
        <v>254312323.31670904</v>
      </c>
    </row>
    <row r="4" spans="1:27" x14ac:dyDescent="0.2">
      <c r="A4" s="16" t="s">
        <v>118</v>
      </c>
      <c r="B4" s="19">
        <v>7022209.7710000044</v>
      </c>
      <c r="C4" s="19">
        <v>7744190.3649399998</v>
      </c>
      <c r="D4" s="19">
        <v>7656755.0128600029</v>
      </c>
      <c r="E4" s="19">
        <v>8135357.625749697</v>
      </c>
      <c r="F4" s="19">
        <v>10281551.329326017</v>
      </c>
      <c r="G4" s="19">
        <v>9376082.0015347693</v>
      </c>
      <c r="H4" s="19">
        <v>9387179.9538387209</v>
      </c>
      <c r="I4" s="19">
        <v>9129669.2303114347</v>
      </c>
      <c r="J4" s="19">
        <v>7921116.8628700003</v>
      </c>
      <c r="K4" s="19">
        <v>8751539.7753289528</v>
      </c>
      <c r="L4" s="19">
        <v>11529105.693333335</v>
      </c>
      <c r="M4" s="19">
        <v>15616932.539700001</v>
      </c>
      <c r="N4" s="19">
        <v>19022814.008190002</v>
      </c>
      <c r="O4" s="19">
        <v>23066672.933200002</v>
      </c>
      <c r="P4" s="19">
        <v>28972342.385870002</v>
      </c>
      <c r="Q4" s="19">
        <v>36677265.970730007</v>
      </c>
      <c r="R4" s="19">
        <v>44056451.85245683</v>
      </c>
      <c r="S4" s="19">
        <v>69553093.622059539</v>
      </c>
      <c r="T4" s="19">
        <v>89775566.790193111</v>
      </c>
      <c r="U4" s="19">
        <v>111271432.05106409</v>
      </c>
      <c r="V4" s="19">
        <v>150099230.94477803</v>
      </c>
      <c r="W4" s="19">
        <v>203691577.62009954</v>
      </c>
      <c r="X4" s="19">
        <v>276670478.62695682</v>
      </c>
      <c r="Y4" s="19">
        <v>395501136.68759799</v>
      </c>
      <c r="Z4" s="19">
        <v>532549438.60263282</v>
      </c>
      <c r="AA4" s="19">
        <v>569193180.61929965</v>
      </c>
    </row>
    <row r="5" spans="1:27" x14ac:dyDescent="0.2">
      <c r="A5" s="16" t="s">
        <v>119</v>
      </c>
      <c r="B5" s="19">
        <v>369354.5259999999</v>
      </c>
      <c r="C5" s="19">
        <v>389299.50108000002</v>
      </c>
      <c r="D5" s="19">
        <v>381218.40922999999</v>
      </c>
      <c r="E5" s="19">
        <v>404597.68732160039</v>
      </c>
      <c r="F5" s="19">
        <v>507479.57132998691</v>
      </c>
      <c r="G5" s="19">
        <v>516334.40621992637</v>
      </c>
      <c r="H5" s="19">
        <v>505876.28550951136</v>
      </c>
      <c r="I5" s="19">
        <v>497545.90035386174</v>
      </c>
      <c r="J5" s="19">
        <v>500435.14387599996</v>
      </c>
      <c r="K5" s="19">
        <v>489438.21159885346</v>
      </c>
      <c r="L5" s="19">
        <v>674937.7329399999</v>
      </c>
      <c r="M5" s="19">
        <v>1026227.84977</v>
      </c>
      <c r="N5" s="19">
        <v>1208621.0789400002</v>
      </c>
      <c r="O5" s="19">
        <v>1615546.35338</v>
      </c>
      <c r="P5" s="19">
        <v>2321267.7935800003</v>
      </c>
      <c r="Q5" s="19">
        <v>2848291.0691499999</v>
      </c>
      <c r="R5" s="19">
        <v>2749648.5932920892</v>
      </c>
      <c r="S5" s="19">
        <v>4100373.7394855833</v>
      </c>
      <c r="T5" s="19">
        <v>5163526.1058354611</v>
      </c>
      <c r="U5" s="19">
        <v>6483535.6863110289</v>
      </c>
      <c r="V5" s="19">
        <v>8432587.5094869994</v>
      </c>
      <c r="W5" s="19">
        <v>11677714.76036297</v>
      </c>
      <c r="X5" s="19">
        <v>15615110.784032995</v>
      </c>
      <c r="Y5" s="19">
        <v>19776617.978215937</v>
      </c>
      <c r="Z5" s="19">
        <v>26935150.282772094</v>
      </c>
      <c r="AA5" s="19">
        <v>36887785.771178745</v>
      </c>
    </row>
    <row r="6" spans="1:27" x14ac:dyDescent="0.2">
      <c r="A6" s="16" t="s">
        <v>120</v>
      </c>
      <c r="B6" s="19">
        <v>1946763.672</v>
      </c>
      <c r="C6" s="19">
        <v>2142955.8969999999</v>
      </c>
      <c r="D6" s="19">
        <v>2016813.7479200002</v>
      </c>
      <c r="E6" s="19">
        <v>2244055.116817072</v>
      </c>
      <c r="F6" s="19">
        <v>2416076.1007935647</v>
      </c>
      <c r="G6" s="19">
        <v>2512843.3570838948</v>
      </c>
      <c r="H6" s="19">
        <v>2364233.0412250436</v>
      </c>
      <c r="I6" s="19">
        <v>2397178.3618728728</v>
      </c>
      <c r="J6" s="19">
        <v>2205510.8440429997</v>
      </c>
      <c r="K6" s="19">
        <v>2322403.6250168202</v>
      </c>
      <c r="L6" s="19">
        <v>3164545.2739300001</v>
      </c>
      <c r="M6" s="19">
        <v>4263891.3543800004</v>
      </c>
      <c r="N6" s="19">
        <v>5429753.0582266664</v>
      </c>
      <c r="O6" s="19">
        <v>6674125.5403000005</v>
      </c>
      <c r="P6" s="19">
        <v>8534798.2927000001</v>
      </c>
      <c r="Q6" s="19">
        <v>11017846.420610001</v>
      </c>
      <c r="R6" s="19">
        <v>12905591.444216771</v>
      </c>
      <c r="S6" s="19">
        <v>23574179.873958725</v>
      </c>
      <c r="T6" s="19">
        <v>28022027.64944483</v>
      </c>
      <c r="U6" s="19">
        <v>35252405.290127173</v>
      </c>
      <c r="V6" s="19">
        <v>47378117.993742004</v>
      </c>
      <c r="W6" s="19">
        <v>65239797.55264923</v>
      </c>
      <c r="X6" s="19">
        <v>87313545.334080338</v>
      </c>
      <c r="Y6" s="19">
        <v>128117576.68468189</v>
      </c>
      <c r="Z6" s="19">
        <v>164580481.84550005</v>
      </c>
      <c r="AA6" s="19">
        <v>183492086.49996534</v>
      </c>
    </row>
    <row r="7" spans="1:27" x14ac:dyDescent="0.2">
      <c r="A7" s="16" t="s">
        <v>121</v>
      </c>
      <c r="B7" s="19">
        <v>593627.1873300001</v>
      </c>
      <c r="C7" s="19">
        <v>597039.32573000004</v>
      </c>
      <c r="D7" s="19">
        <v>587280.59045000002</v>
      </c>
      <c r="E7" s="19">
        <v>625399.41729940765</v>
      </c>
      <c r="F7" s="19">
        <v>733634.26384684339</v>
      </c>
      <c r="G7" s="19">
        <v>734797.77259333909</v>
      </c>
      <c r="H7" s="19">
        <v>738387.9838675434</v>
      </c>
      <c r="I7" s="19">
        <v>743469.09191667952</v>
      </c>
      <c r="J7" s="19">
        <v>724589.00306399993</v>
      </c>
      <c r="K7" s="19">
        <v>659700.90282256447</v>
      </c>
      <c r="L7" s="19">
        <v>879716.8969256666</v>
      </c>
      <c r="M7" s="19">
        <v>1269945.6903700002</v>
      </c>
      <c r="N7" s="19">
        <v>1683727.71006</v>
      </c>
      <c r="O7" s="19">
        <v>2030988.8589999999</v>
      </c>
      <c r="P7" s="19">
        <v>2669117.5793699999</v>
      </c>
      <c r="Q7" s="19">
        <v>3273896.1781699997</v>
      </c>
      <c r="R7" s="19">
        <v>3625680.1255072611</v>
      </c>
      <c r="S7" s="19">
        <v>6228705.3058881173</v>
      </c>
      <c r="T7" s="19">
        <v>7963390.7029245747</v>
      </c>
      <c r="U7" s="19">
        <v>10107221.457902689</v>
      </c>
      <c r="V7" s="19">
        <v>13024868.284048</v>
      </c>
      <c r="W7" s="19">
        <v>19044933.179055557</v>
      </c>
      <c r="X7" s="19">
        <v>24855397.47665669</v>
      </c>
      <c r="Y7" s="19">
        <v>32707679.195667561</v>
      </c>
      <c r="Z7" s="19">
        <v>44741736.621687278</v>
      </c>
      <c r="AA7" s="19">
        <v>50385304.876022756</v>
      </c>
    </row>
    <row r="8" spans="1:27" x14ac:dyDescent="0.2">
      <c r="A8" s="16" t="s">
        <v>122</v>
      </c>
      <c r="B8" s="19">
        <v>672498.9</v>
      </c>
      <c r="C8" s="19">
        <v>704840.69400000013</v>
      </c>
      <c r="D8" s="19">
        <v>705307.61572</v>
      </c>
      <c r="E8" s="19">
        <v>773004.41705860035</v>
      </c>
      <c r="F8" s="19">
        <v>880897.84106008639</v>
      </c>
      <c r="G8" s="19">
        <v>954483.84596140578</v>
      </c>
      <c r="H8" s="19">
        <v>906043.49006717885</v>
      </c>
      <c r="I8" s="19">
        <v>924901.984353757</v>
      </c>
      <c r="J8" s="19">
        <v>874339.40357199998</v>
      </c>
      <c r="K8" s="19">
        <v>911986.65258709784</v>
      </c>
      <c r="L8" s="19">
        <v>1201695.0226533336</v>
      </c>
      <c r="M8" s="19">
        <v>1710259.2390099999</v>
      </c>
      <c r="N8" s="19">
        <v>2287179.2168900003</v>
      </c>
      <c r="O8" s="19">
        <v>2723698.3311804431</v>
      </c>
      <c r="P8" s="19">
        <v>3643534.0112200007</v>
      </c>
      <c r="Q8" s="19">
        <v>4950097.2420399999</v>
      </c>
      <c r="R8" s="19">
        <v>5808191.2368913675</v>
      </c>
      <c r="S8" s="19">
        <v>8816411.2532810718</v>
      </c>
      <c r="T8" s="19">
        <v>11703640.005448913</v>
      </c>
      <c r="U8" s="19">
        <v>14775462.881601207</v>
      </c>
      <c r="V8" s="19">
        <v>19411575.491087001</v>
      </c>
      <c r="W8" s="19">
        <v>28071326.846419014</v>
      </c>
      <c r="X8" s="19">
        <v>36989724.371502481</v>
      </c>
      <c r="Y8" s="19">
        <v>46004773.542973265</v>
      </c>
      <c r="Z8" s="19">
        <v>60524501.804025464</v>
      </c>
      <c r="AA8" s="19">
        <v>68431010.43040058</v>
      </c>
    </row>
    <row r="9" spans="1:27" x14ac:dyDescent="0.2">
      <c r="A9" s="16" t="s">
        <v>123</v>
      </c>
      <c r="B9" s="19">
        <v>403854.98086999997</v>
      </c>
      <c r="C9" s="19">
        <v>429360.38055</v>
      </c>
      <c r="D9" s="19">
        <v>480613.87912</v>
      </c>
      <c r="E9" s="19">
        <v>491125.2361495638</v>
      </c>
      <c r="F9" s="19">
        <v>517682.46632998443</v>
      </c>
      <c r="G9" s="19">
        <v>510247.0702735394</v>
      </c>
      <c r="H9" s="19">
        <v>509601.71453484014</v>
      </c>
      <c r="I9" s="19">
        <v>594696.20123163436</v>
      </c>
      <c r="J9" s="19">
        <v>567489.73370999994</v>
      </c>
      <c r="K9" s="19">
        <v>855189.09322002123</v>
      </c>
      <c r="L9" s="19">
        <v>1074406.91405</v>
      </c>
      <c r="M9" s="19">
        <v>1463468.6349533331</v>
      </c>
      <c r="N9" s="19">
        <v>1778363.5328100002</v>
      </c>
      <c r="O9" s="19">
        <v>2466084.8610223806</v>
      </c>
      <c r="P9" s="19">
        <v>2882997.5176600004</v>
      </c>
      <c r="Q9" s="19">
        <v>3867245.8195900004</v>
      </c>
      <c r="R9" s="19">
        <v>4165606.4625575328</v>
      </c>
      <c r="S9" s="19">
        <v>6299509.9123780113</v>
      </c>
      <c r="T9" s="19">
        <v>7418627.5479995497</v>
      </c>
      <c r="U9" s="19">
        <v>9187748.8485587426</v>
      </c>
      <c r="V9" s="19">
        <v>11772526.574128002</v>
      </c>
      <c r="W9" s="19">
        <v>17845378.876985896</v>
      </c>
      <c r="X9" s="19">
        <v>21963926.017658051</v>
      </c>
      <c r="Y9" s="19">
        <v>28016630.943210773</v>
      </c>
      <c r="Z9" s="19">
        <v>36685466.155103274</v>
      </c>
      <c r="AA9" s="19">
        <v>46381000.35066285</v>
      </c>
    </row>
    <row r="10" spans="1:27" x14ac:dyDescent="0.2">
      <c r="A10" s="16" t="s">
        <v>124</v>
      </c>
      <c r="B10" s="19">
        <v>877588.53201000008</v>
      </c>
      <c r="C10" s="19">
        <v>994615.41599999997</v>
      </c>
      <c r="D10" s="19">
        <v>960279.20629733952</v>
      </c>
      <c r="E10" s="19">
        <v>1211004.9681639245</v>
      </c>
      <c r="F10" s="19">
        <v>1168772.2355666079</v>
      </c>
      <c r="G10" s="19">
        <v>1198702.9474874728</v>
      </c>
      <c r="H10" s="19">
        <v>1167355.1167190196</v>
      </c>
      <c r="I10" s="19">
        <v>1117364.4363668545</v>
      </c>
      <c r="J10" s="19">
        <v>1105733.9295600001</v>
      </c>
      <c r="K10" s="19">
        <v>1014451.3602858383</v>
      </c>
      <c r="L10" s="19">
        <v>1369275.516553333</v>
      </c>
      <c r="M10" s="19">
        <v>2008153.6692099997</v>
      </c>
      <c r="N10" s="19">
        <v>2578352.2755085188</v>
      </c>
      <c r="O10" s="19">
        <v>3153692.5546079469</v>
      </c>
      <c r="P10" s="19">
        <v>4150606.7005045465</v>
      </c>
      <c r="Q10" s="19">
        <v>5176115.6150899995</v>
      </c>
      <c r="R10" s="19">
        <v>6106126.777426064</v>
      </c>
      <c r="S10" s="19">
        <v>9731540.0502815265</v>
      </c>
      <c r="T10" s="19">
        <v>12583919.750396857</v>
      </c>
      <c r="U10" s="19">
        <v>15944266.140584711</v>
      </c>
      <c r="V10" s="19">
        <v>20701558.135839995</v>
      </c>
      <c r="W10" s="19">
        <v>29535034.415605962</v>
      </c>
      <c r="X10" s="19">
        <v>38524012.096630201</v>
      </c>
      <c r="Y10" s="19">
        <v>50626873.845509961</v>
      </c>
      <c r="Z10" s="19">
        <v>67560299.993790582</v>
      </c>
      <c r="AA10" s="19">
        <v>78851863.842217982</v>
      </c>
    </row>
    <row r="11" spans="1:27" x14ac:dyDescent="0.2">
      <c r="A11" s="16" t="s">
        <v>125</v>
      </c>
      <c r="B11" s="19">
        <v>482384.11600000004</v>
      </c>
      <c r="C11" s="19">
        <v>535215.34900000005</v>
      </c>
      <c r="D11" s="19">
        <v>550294.41705000005</v>
      </c>
      <c r="E11" s="19">
        <v>557488.21986141149</v>
      </c>
      <c r="F11" s="19">
        <v>626742.3774880626</v>
      </c>
      <c r="G11" s="19">
        <v>637541.43054402911</v>
      </c>
      <c r="H11" s="19">
        <v>620197.48502275452</v>
      </c>
      <c r="I11" s="19">
        <v>605525.10290735622</v>
      </c>
      <c r="J11" s="19">
        <v>580010.77667400008</v>
      </c>
      <c r="K11" s="19">
        <v>570491.93149472203</v>
      </c>
      <c r="L11" s="19">
        <v>779809.48340599996</v>
      </c>
      <c r="M11" s="19">
        <v>1100121.2790999999</v>
      </c>
      <c r="N11" s="19">
        <v>1446857.4445799999</v>
      </c>
      <c r="O11" s="19">
        <v>1798178.0874600001</v>
      </c>
      <c r="P11" s="19">
        <v>2392964.5666899998</v>
      </c>
      <c r="Q11" s="19">
        <v>3001481.0792450006</v>
      </c>
      <c r="R11" s="19">
        <v>3474867.7837170707</v>
      </c>
      <c r="S11" s="19">
        <v>5765070.9192971122</v>
      </c>
      <c r="T11" s="19">
        <v>7726753.9174160212</v>
      </c>
      <c r="U11" s="19">
        <v>9842394.1277087517</v>
      </c>
      <c r="V11" s="19">
        <v>12786119.689312002</v>
      </c>
      <c r="W11" s="19">
        <v>17164130.163071193</v>
      </c>
      <c r="X11" s="19">
        <v>23431598.859245125</v>
      </c>
      <c r="Y11" s="19">
        <v>29902185.309896246</v>
      </c>
      <c r="Z11" s="19">
        <v>38949467.465812273</v>
      </c>
      <c r="AA11" s="19">
        <v>45308596.586402118</v>
      </c>
    </row>
    <row r="12" spans="1:27" x14ac:dyDescent="0.2">
      <c r="A12" s="16" t="s">
        <v>126</v>
      </c>
      <c r="B12" s="19">
        <v>532506.19222000008</v>
      </c>
      <c r="C12" s="19">
        <v>533133.11760999996</v>
      </c>
      <c r="D12" s="19">
        <v>509961.78291000001</v>
      </c>
      <c r="E12" s="19">
        <v>596419.2928892544</v>
      </c>
      <c r="F12" s="19">
        <v>610047.32994973694</v>
      </c>
      <c r="G12" s="19">
        <v>620638.84297736629</v>
      </c>
      <c r="H12" s="19">
        <v>601782.42479773192</v>
      </c>
      <c r="I12" s="19">
        <v>647398.28023338818</v>
      </c>
      <c r="J12" s="19">
        <v>565663.51570999995</v>
      </c>
      <c r="K12" s="19">
        <v>584666.41717661778</v>
      </c>
      <c r="L12" s="19">
        <v>765386.15715999994</v>
      </c>
      <c r="M12" s="19">
        <v>1100083.3049300001</v>
      </c>
      <c r="N12" s="19">
        <v>1392248.6844566667</v>
      </c>
      <c r="O12" s="19">
        <v>1717953.6822900001</v>
      </c>
      <c r="P12" s="19">
        <v>2239803.6907100002</v>
      </c>
      <c r="Q12" s="19">
        <v>2773049.0973</v>
      </c>
      <c r="R12" s="19">
        <v>3580437.277885926</v>
      </c>
      <c r="S12" s="19">
        <v>4887974.1630267762</v>
      </c>
      <c r="T12" s="19">
        <v>5971787.0992099606</v>
      </c>
      <c r="U12" s="19">
        <v>7705109.8276631553</v>
      </c>
      <c r="V12" s="19">
        <v>9827774.4048280008</v>
      </c>
      <c r="W12" s="19">
        <v>14302546.907424048</v>
      </c>
      <c r="X12" s="19">
        <v>19585848.360634167</v>
      </c>
      <c r="Y12" s="19">
        <v>22944033.533632141</v>
      </c>
      <c r="Z12" s="19">
        <v>31775368.477902748</v>
      </c>
      <c r="AA12" s="19">
        <v>41125416.202200569</v>
      </c>
    </row>
    <row r="13" spans="1:27" x14ac:dyDescent="0.2">
      <c r="A13" s="16" t="s">
        <v>127</v>
      </c>
      <c r="B13" s="19">
        <v>427824.22860000003</v>
      </c>
      <c r="C13" s="19">
        <v>432992.42400000006</v>
      </c>
      <c r="D13" s="19">
        <v>415879.21254000004</v>
      </c>
      <c r="E13" s="19">
        <v>450868.47348453267</v>
      </c>
      <c r="F13" s="19">
        <v>497204.3657768307</v>
      </c>
      <c r="G13" s="19">
        <v>534873.38570313598</v>
      </c>
      <c r="H13" s="19">
        <v>526001.61560210632</v>
      </c>
      <c r="I13" s="19">
        <v>552231.60206804215</v>
      </c>
      <c r="J13" s="19">
        <v>505305.50478273607</v>
      </c>
      <c r="K13" s="19">
        <v>631327.70429437619</v>
      </c>
      <c r="L13" s="19">
        <v>736498.40243751777</v>
      </c>
      <c r="M13" s="19">
        <v>863346.79392407683</v>
      </c>
      <c r="N13" s="19">
        <v>1272196.0616700002</v>
      </c>
      <c r="O13" s="19">
        <v>1432075.5451799999</v>
      </c>
      <c r="P13" s="19">
        <v>1788325.6482200001</v>
      </c>
      <c r="Q13" s="19">
        <v>2226831.4079100001</v>
      </c>
      <c r="R13" s="19">
        <v>2433307.2359271222</v>
      </c>
      <c r="S13" s="19">
        <v>4242144.8182204012</v>
      </c>
      <c r="T13" s="19">
        <v>5021939.8958086725</v>
      </c>
      <c r="U13" s="19">
        <v>6123464.4705989929</v>
      </c>
      <c r="V13" s="19">
        <v>8107857.201317125</v>
      </c>
      <c r="W13" s="19">
        <v>11297837.98104484</v>
      </c>
      <c r="X13" s="19">
        <v>14192109.375337334</v>
      </c>
      <c r="Y13" s="19">
        <v>22378683.782373369</v>
      </c>
      <c r="Z13" s="19">
        <v>29652407.251780055</v>
      </c>
      <c r="AA13" s="19">
        <v>32873268.368228316</v>
      </c>
    </row>
    <row r="14" spans="1:27" x14ac:dyDescent="0.2">
      <c r="A14" s="16" t="s">
        <v>128</v>
      </c>
      <c r="B14" s="19">
        <v>470988.38200000004</v>
      </c>
      <c r="C14" s="19">
        <v>496563.16800000006</v>
      </c>
      <c r="D14" s="19">
        <v>539388.15083000006</v>
      </c>
      <c r="E14" s="19">
        <v>593898.91311139637</v>
      </c>
      <c r="F14" s="19">
        <v>618200.19634580368</v>
      </c>
      <c r="G14" s="19">
        <v>628755.92572074977</v>
      </c>
      <c r="H14" s="19">
        <v>690811.94611513638</v>
      </c>
      <c r="I14" s="19">
        <v>612034.04092058318</v>
      </c>
      <c r="J14" s="19">
        <v>548772.32284599997</v>
      </c>
      <c r="K14" s="19">
        <v>592793.31221707852</v>
      </c>
      <c r="L14" s="19">
        <v>695662.28662861104</v>
      </c>
      <c r="M14" s="19">
        <v>899446.37840627367</v>
      </c>
      <c r="N14" s="19">
        <v>1142051.41347</v>
      </c>
      <c r="O14" s="19">
        <v>1427829.17487</v>
      </c>
      <c r="P14" s="19">
        <v>1729906.5450600001</v>
      </c>
      <c r="Q14" s="19">
        <v>2172399.2626</v>
      </c>
      <c r="R14" s="19">
        <v>2586152.7947160592</v>
      </c>
      <c r="S14" s="19">
        <v>3432308.8873992525</v>
      </c>
      <c r="T14" s="19">
        <v>4360302.692018399</v>
      </c>
      <c r="U14" s="19">
        <v>5168990.0440405998</v>
      </c>
      <c r="V14" s="19">
        <v>6888665.0009279996</v>
      </c>
      <c r="W14" s="19">
        <v>9661263.545935601</v>
      </c>
      <c r="X14" s="19">
        <v>12468537.962792801</v>
      </c>
      <c r="Y14" s="19">
        <v>15620160.041360199</v>
      </c>
      <c r="Z14" s="19">
        <v>21735161.599056914</v>
      </c>
      <c r="AA14" s="19">
        <v>27541610.63623916</v>
      </c>
    </row>
    <row r="15" spans="1:27" x14ac:dyDescent="0.2">
      <c r="A15" s="16" t="s">
        <v>129</v>
      </c>
      <c r="B15" s="19">
        <v>1357493.8079999997</v>
      </c>
      <c r="C15" s="19">
        <v>1446593.2070000002</v>
      </c>
      <c r="D15" s="19">
        <v>1121206.6528000003</v>
      </c>
      <c r="E15" s="19">
        <v>1300890.6164351373</v>
      </c>
      <c r="F15" s="19">
        <v>1221641.8369481293</v>
      </c>
      <c r="G15" s="19">
        <v>1701360.211918389</v>
      </c>
      <c r="H15" s="19">
        <v>1314972.4683114043</v>
      </c>
      <c r="I15" s="19">
        <v>1351980.4050598016</v>
      </c>
      <c r="J15" s="19">
        <v>1253234.7104800001</v>
      </c>
      <c r="K15" s="19">
        <v>1380514.3547348031</v>
      </c>
      <c r="L15" s="19">
        <v>1848653.4035699998</v>
      </c>
      <c r="M15" s="19">
        <v>2411248.7528200001</v>
      </c>
      <c r="N15" s="19">
        <v>2986700.1863000002</v>
      </c>
      <c r="O15" s="19">
        <v>4017947.0678500002</v>
      </c>
      <c r="P15" s="19">
        <v>4731204.9432699997</v>
      </c>
      <c r="Q15" s="19">
        <v>6140205.207787036</v>
      </c>
      <c r="R15" s="19">
        <v>6643287.3291118992</v>
      </c>
      <c r="S15" s="19">
        <v>9285580.5709557123</v>
      </c>
      <c r="T15" s="19">
        <v>11859556.979128301</v>
      </c>
      <c r="U15" s="19">
        <v>16095360.706762245</v>
      </c>
      <c r="V15" s="19">
        <v>21090863.918587003</v>
      </c>
      <c r="W15" s="19">
        <v>29675536.167324893</v>
      </c>
      <c r="X15" s="19">
        <v>38420900.837650307</v>
      </c>
      <c r="Y15" s="19">
        <v>50658454.187016249</v>
      </c>
      <c r="Z15" s="19">
        <v>69732693.907608196</v>
      </c>
      <c r="AA15" s="19">
        <v>93381852.557793647</v>
      </c>
    </row>
    <row r="16" spans="1:27" x14ac:dyDescent="0.2">
      <c r="A16" s="16" t="s">
        <v>130</v>
      </c>
      <c r="B16" s="19">
        <v>569071.478</v>
      </c>
      <c r="C16" s="19">
        <v>597589.29200000002</v>
      </c>
      <c r="D16" s="19">
        <v>573906.24896000011</v>
      </c>
      <c r="E16" s="19">
        <v>725816.78162669181</v>
      </c>
      <c r="F16" s="19">
        <v>749127.90630475315</v>
      </c>
      <c r="G16" s="19">
        <v>808724.9717723222</v>
      </c>
      <c r="H16" s="19">
        <v>775215.47362011229</v>
      </c>
      <c r="I16" s="19">
        <v>778735.27271172567</v>
      </c>
      <c r="J16" s="19">
        <v>727990.85521000007</v>
      </c>
      <c r="K16" s="19">
        <v>746294.54553000873</v>
      </c>
      <c r="L16" s="19">
        <v>1013840.0517299999</v>
      </c>
      <c r="M16" s="19">
        <v>1425750.3987</v>
      </c>
      <c r="N16" s="19">
        <v>1779011.5242699999</v>
      </c>
      <c r="O16" s="19">
        <v>2233953.7132676095</v>
      </c>
      <c r="P16" s="19">
        <v>2913286.3820099994</v>
      </c>
      <c r="Q16" s="19">
        <v>3710946.2699299995</v>
      </c>
      <c r="R16" s="19">
        <v>4364041.4828360481</v>
      </c>
      <c r="S16" s="19">
        <v>6643359.7403592272</v>
      </c>
      <c r="T16" s="19">
        <v>8356654.343094293</v>
      </c>
      <c r="U16" s="19">
        <v>10783031.312248366</v>
      </c>
      <c r="V16" s="19">
        <v>14453482.919634001</v>
      </c>
      <c r="W16" s="19">
        <v>21604498.13969164</v>
      </c>
      <c r="X16" s="19">
        <v>28901546.386521332</v>
      </c>
      <c r="Y16" s="19">
        <v>34917966.167600475</v>
      </c>
      <c r="Z16" s="19">
        <v>47268433.721071385</v>
      </c>
      <c r="AA16" s="19">
        <v>58001607.91216363</v>
      </c>
    </row>
    <row r="17" spans="1:27" x14ac:dyDescent="0.2">
      <c r="A17" s="16" t="s">
        <v>131</v>
      </c>
      <c r="B17" s="19">
        <v>674628.58399999992</v>
      </c>
      <c r="C17" s="19">
        <v>779185.57799999998</v>
      </c>
      <c r="D17" s="19">
        <v>895966.79300020006</v>
      </c>
      <c r="E17" s="19">
        <v>908488.30998108874</v>
      </c>
      <c r="F17" s="19">
        <v>962096.81199883251</v>
      </c>
      <c r="G17" s="19">
        <v>962934.27730527613</v>
      </c>
      <c r="H17" s="19">
        <v>960920.48344291735</v>
      </c>
      <c r="I17" s="19">
        <v>1092388.9854821612</v>
      </c>
      <c r="J17" s="19">
        <v>1038502.4160279999</v>
      </c>
      <c r="K17" s="19">
        <v>1475267.9701455014</v>
      </c>
      <c r="L17" s="19">
        <v>1817134.1899066668</v>
      </c>
      <c r="M17" s="19">
        <v>2217294.186189557</v>
      </c>
      <c r="N17" s="19">
        <v>2718787.1451999992</v>
      </c>
      <c r="O17" s="19">
        <v>3130467.2030300004</v>
      </c>
      <c r="P17" s="19">
        <v>3854323.4767800001</v>
      </c>
      <c r="Q17" s="19">
        <v>4854156.8805799996</v>
      </c>
      <c r="R17" s="19">
        <v>6221158.5011854395</v>
      </c>
      <c r="S17" s="19">
        <v>8131920.7965791263</v>
      </c>
      <c r="T17" s="19">
        <v>9705408.8562823348</v>
      </c>
      <c r="U17" s="19">
        <v>12097351.423684685</v>
      </c>
      <c r="V17" s="19">
        <v>15485961.310414001</v>
      </c>
      <c r="W17" s="19">
        <v>24334819.618153561</v>
      </c>
      <c r="X17" s="19">
        <v>32221233.246112071</v>
      </c>
      <c r="Y17" s="19">
        <v>45062689.911810383</v>
      </c>
      <c r="Z17" s="19">
        <v>59144444.156251758</v>
      </c>
      <c r="AA17" s="19">
        <v>79302639.890713304</v>
      </c>
    </row>
    <row r="18" spans="1:27" x14ac:dyDescent="0.2">
      <c r="A18" s="16" t="s">
        <v>132</v>
      </c>
      <c r="B18" s="19">
        <v>552333.61899999995</v>
      </c>
      <c r="C18" s="19">
        <v>597057.43299999996</v>
      </c>
      <c r="D18" s="19">
        <v>542418.19124999992</v>
      </c>
      <c r="E18" s="19">
        <v>683091.88570122491</v>
      </c>
      <c r="F18" s="19">
        <v>650009.25250840653</v>
      </c>
      <c r="G18" s="19">
        <v>648974.393713834</v>
      </c>
      <c r="H18" s="19">
        <v>659802.19805017544</v>
      </c>
      <c r="I18" s="19">
        <v>678771.67268642923</v>
      </c>
      <c r="J18" s="19">
        <v>637317.216044</v>
      </c>
      <c r="K18" s="19">
        <v>689451.86361772858</v>
      </c>
      <c r="L18" s="19">
        <v>879901.19013</v>
      </c>
      <c r="M18" s="19">
        <v>1192358.9746866669</v>
      </c>
      <c r="N18" s="19">
        <v>1557082.83895</v>
      </c>
      <c r="O18" s="19">
        <v>1988321.1733900001</v>
      </c>
      <c r="P18" s="19">
        <v>2379543.63687</v>
      </c>
      <c r="Q18" s="19">
        <v>2932599.6968800002</v>
      </c>
      <c r="R18" s="19">
        <v>3484213.6927554118</v>
      </c>
      <c r="S18" s="19">
        <v>5012613.3703585844</v>
      </c>
      <c r="T18" s="19">
        <v>5984788.726823126</v>
      </c>
      <c r="U18" s="19">
        <v>7524974.6439091545</v>
      </c>
      <c r="V18" s="19">
        <v>9825429.9091359992</v>
      </c>
      <c r="W18" s="19">
        <v>14458320.281978939</v>
      </c>
      <c r="X18" s="19">
        <v>20538703.103758562</v>
      </c>
      <c r="Y18" s="19">
        <v>24353920.390902411</v>
      </c>
      <c r="Z18" s="19">
        <v>32746419.748631008</v>
      </c>
      <c r="AA18" s="19">
        <v>46647711.295099981</v>
      </c>
    </row>
    <row r="19" spans="1:27" x14ac:dyDescent="0.2">
      <c r="A19" s="16" t="s">
        <v>133</v>
      </c>
      <c r="B19" s="19">
        <v>732632.31599999999</v>
      </c>
      <c r="C19" s="19">
        <v>743334.71199999994</v>
      </c>
      <c r="D19" s="19">
        <v>743816.84357999999</v>
      </c>
      <c r="E19" s="19">
        <v>816651.53808406496</v>
      </c>
      <c r="F19" s="19">
        <v>867646.92761812941</v>
      </c>
      <c r="G19" s="19">
        <v>886279.98760838923</v>
      </c>
      <c r="H19" s="19">
        <v>878439.49164275464</v>
      </c>
      <c r="I19" s="19">
        <v>909991.66442276747</v>
      </c>
      <c r="J19" s="19">
        <v>1065887.6591640001</v>
      </c>
      <c r="K19" s="19">
        <v>782227.17436808127</v>
      </c>
      <c r="L19" s="19">
        <v>1049291.85540255</v>
      </c>
      <c r="M19" s="19">
        <v>1449788.5845292674</v>
      </c>
      <c r="N19" s="19">
        <v>1859780.2059599997</v>
      </c>
      <c r="O19" s="19">
        <v>2355286.9422299997</v>
      </c>
      <c r="P19" s="19">
        <v>3262206.4819099996</v>
      </c>
      <c r="Q19" s="19">
        <v>3999700.6320199994</v>
      </c>
      <c r="R19" s="19">
        <v>4894476.8519820385</v>
      </c>
      <c r="S19" s="19">
        <v>6419871.8171425117</v>
      </c>
      <c r="T19" s="19">
        <v>8130927.6888159122</v>
      </c>
      <c r="U19" s="19">
        <v>10150535.616487391</v>
      </c>
      <c r="V19" s="19">
        <v>13311042.217839001</v>
      </c>
      <c r="W19" s="19">
        <v>18456264.357928805</v>
      </c>
      <c r="X19" s="19">
        <v>25033183.905720457</v>
      </c>
      <c r="Y19" s="19">
        <v>33385048.910454404</v>
      </c>
      <c r="Z19" s="19">
        <v>45074006.215212919</v>
      </c>
      <c r="AA19" s="19">
        <v>62589107.708163925</v>
      </c>
    </row>
    <row r="20" spans="1:27" x14ac:dyDescent="0.2">
      <c r="A20" s="16" t="s">
        <v>134</v>
      </c>
      <c r="B20" s="19">
        <v>549393.73499999999</v>
      </c>
      <c r="C20" s="19">
        <v>545607.22956000001</v>
      </c>
      <c r="D20" s="19">
        <v>533776.95076000004</v>
      </c>
      <c r="E20" s="19">
        <v>654133.1039130406</v>
      </c>
      <c r="F20" s="19">
        <v>697664.84133792948</v>
      </c>
      <c r="G20" s="19">
        <v>711679.89375645574</v>
      </c>
      <c r="H20" s="19">
        <v>690796.97264238645</v>
      </c>
      <c r="I20" s="19">
        <v>673503.49934069742</v>
      </c>
      <c r="J20" s="19">
        <v>645732.65760000015</v>
      </c>
      <c r="K20" s="19">
        <v>575839.0777477778</v>
      </c>
      <c r="L20" s="19">
        <v>790993.38553258008</v>
      </c>
      <c r="M20" s="19">
        <v>1130004.1073400001</v>
      </c>
      <c r="N20" s="19">
        <v>1491514.5452200002</v>
      </c>
      <c r="O20" s="19">
        <v>2056585.6811975746</v>
      </c>
      <c r="P20" s="19">
        <v>2698282.2504799999</v>
      </c>
      <c r="Q20" s="19">
        <v>3406164.3571900004</v>
      </c>
      <c r="R20" s="19">
        <v>3648455.3123958996</v>
      </c>
      <c r="S20" s="19">
        <v>5342258.3916149223</v>
      </c>
      <c r="T20" s="19">
        <v>6840161.8406321863</v>
      </c>
      <c r="U20" s="19">
        <v>8685389.6917778365</v>
      </c>
      <c r="V20" s="19">
        <v>11507554.602861999</v>
      </c>
      <c r="W20" s="19">
        <v>16029773.536267476</v>
      </c>
      <c r="X20" s="19">
        <v>21827546.01376484</v>
      </c>
      <c r="Y20" s="19">
        <v>30002651.655287866</v>
      </c>
      <c r="Z20" s="19">
        <v>39118532.464638226</v>
      </c>
      <c r="AA20" s="19">
        <v>52331062.352131546</v>
      </c>
    </row>
    <row r="21" spans="1:27" x14ac:dyDescent="0.2">
      <c r="A21" s="16" t="s">
        <v>135</v>
      </c>
      <c r="B21" s="19">
        <v>396775.35800000001</v>
      </c>
      <c r="C21" s="19">
        <v>433882.223</v>
      </c>
      <c r="D21" s="19">
        <v>431681.14490000007</v>
      </c>
      <c r="E21" s="19">
        <v>482609.27098220435</v>
      </c>
      <c r="F21" s="19">
        <v>505470.16952004883</v>
      </c>
      <c r="G21" s="19">
        <v>554288.87836621772</v>
      </c>
      <c r="H21" s="19">
        <v>546342.75236371637</v>
      </c>
      <c r="I21" s="19">
        <v>539716.17355743493</v>
      </c>
      <c r="J21" s="19">
        <v>586000.59129999997</v>
      </c>
      <c r="K21" s="19">
        <v>630618.01532555965</v>
      </c>
      <c r="L21" s="19">
        <v>756441.90120910364</v>
      </c>
      <c r="M21" s="19">
        <v>910937.52186606976</v>
      </c>
      <c r="N21" s="19">
        <v>1127802.35207</v>
      </c>
      <c r="O21" s="19">
        <v>1417463.6017</v>
      </c>
      <c r="P21" s="19">
        <v>1811416.4020800001</v>
      </c>
      <c r="Q21" s="19">
        <v>2189489.50991</v>
      </c>
      <c r="R21" s="19">
        <v>2398670.7474536588</v>
      </c>
      <c r="S21" s="19">
        <v>3340600.2477953024</v>
      </c>
      <c r="T21" s="19">
        <v>4331642.2027651761</v>
      </c>
      <c r="U21" s="19">
        <v>5485925.6667070882</v>
      </c>
      <c r="V21" s="19">
        <v>7123209.2634193972</v>
      </c>
      <c r="W21" s="19">
        <v>9770375.8488821834</v>
      </c>
      <c r="X21" s="19">
        <v>13195680.312250262</v>
      </c>
      <c r="Y21" s="19">
        <v>18580788.371618863</v>
      </c>
      <c r="Z21" s="19">
        <v>25455616.61639607</v>
      </c>
      <c r="AA21" s="19">
        <v>32932778.34394281</v>
      </c>
    </row>
    <row r="22" spans="1:27" x14ac:dyDescent="0.2">
      <c r="A22" s="16" t="s">
        <v>136</v>
      </c>
      <c r="B22" s="19">
        <v>456458.12646999996</v>
      </c>
      <c r="C22" s="19">
        <v>474168.70517000003</v>
      </c>
      <c r="D22" s="19">
        <v>542956.57647999993</v>
      </c>
      <c r="E22" s="19">
        <v>696086.97373358498</v>
      </c>
      <c r="F22" s="19">
        <v>673966.18980005104</v>
      </c>
      <c r="G22" s="19">
        <v>647567.33227353939</v>
      </c>
      <c r="H22" s="19">
        <v>675131.76297484012</v>
      </c>
      <c r="I22" s="19">
        <v>756363.37680355052</v>
      </c>
      <c r="J22" s="19">
        <v>704250.59590378054</v>
      </c>
      <c r="K22" s="19">
        <v>894298.68450473296</v>
      </c>
      <c r="L22" s="19">
        <v>1271679.8398300004</v>
      </c>
      <c r="M22" s="19">
        <v>1520015.9126371429</v>
      </c>
      <c r="N22" s="19">
        <v>1859806.48505</v>
      </c>
      <c r="O22" s="19">
        <v>2636653.6604017215</v>
      </c>
      <c r="P22" s="19">
        <v>3995931.0272299997</v>
      </c>
      <c r="Q22" s="19">
        <v>4447556.1419099998</v>
      </c>
      <c r="R22" s="19">
        <v>5192766.2379557379</v>
      </c>
      <c r="S22" s="19">
        <v>6832501.1624460109</v>
      </c>
      <c r="T22" s="19">
        <v>8378220.1538925488</v>
      </c>
      <c r="U22" s="19">
        <v>8891364.9586817436</v>
      </c>
      <c r="V22" s="19">
        <v>11715395.436952</v>
      </c>
      <c r="W22" s="19">
        <v>16062964.410017893</v>
      </c>
      <c r="X22" s="19">
        <v>20365129.567288056</v>
      </c>
      <c r="Y22" s="19">
        <v>24994114.645057771</v>
      </c>
      <c r="Z22" s="19">
        <v>31119012.94095397</v>
      </c>
      <c r="AA22" s="19">
        <v>38627342.79236275</v>
      </c>
    </row>
    <row r="23" spans="1:27" x14ac:dyDescent="0.2">
      <c r="A23" s="16" t="s">
        <v>137</v>
      </c>
      <c r="B23" s="19">
        <v>2055078.0380000002</v>
      </c>
      <c r="C23" s="19">
        <v>2197516.6859999998</v>
      </c>
      <c r="D23" s="19">
        <v>2056751.787220001</v>
      </c>
      <c r="E23" s="19">
        <v>2132972.1074925885</v>
      </c>
      <c r="F23" s="19">
        <v>2440052.3762788298</v>
      </c>
      <c r="G23" s="19">
        <v>2565946.1609272212</v>
      </c>
      <c r="H23" s="19">
        <v>2464055.2441292177</v>
      </c>
      <c r="I23" s="19">
        <v>2491909.1110774875</v>
      </c>
      <c r="J23" s="19">
        <v>2247143.5371400001</v>
      </c>
      <c r="K23" s="19">
        <v>2587669.9724308201</v>
      </c>
      <c r="L23" s="19">
        <v>3427097.7900412492</v>
      </c>
      <c r="M23" s="19">
        <v>4537590.8364200005</v>
      </c>
      <c r="N23" s="19">
        <v>5462187.6709700013</v>
      </c>
      <c r="O23" s="19">
        <v>6616516.502129999</v>
      </c>
      <c r="P23" s="19">
        <v>8260354.3046699995</v>
      </c>
      <c r="Q23" s="19">
        <v>10135983.695040002</v>
      </c>
      <c r="R23" s="19">
        <v>11598658.601858987</v>
      </c>
      <c r="S23" s="19">
        <v>18799328.119065627</v>
      </c>
      <c r="T23" s="19">
        <v>25010446.821487162</v>
      </c>
      <c r="U23" s="19">
        <v>31313155.381967787</v>
      </c>
      <c r="V23" s="19">
        <v>41122180.438502088</v>
      </c>
      <c r="W23" s="19">
        <v>56478066.79422307</v>
      </c>
      <c r="X23" s="19">
        <v>76120936.923785686</v>
      </c>
      <c r="Y23" s="19">
        <v>110112962.46023762</v>
      </c>
      <c r="Z23" s="19">
        <v>143903086.84183672</v>
      </c>
      <c r="AA23" s="19">
        <v>168232977.19257218</v>
      </c>
    </row>
    <row r="24" spans="1:27" x14ac:dyDescent="0.2">
      <c r="A24" s="16" t="s">
        <v>138</v>
      </c>
      <c r="B24" s="19">
        <v>586503.36585000006</v>
      </c>
      <c r="C24" s="19">
        <v>645999.76800000004</v>
      </c>
      <c r="D24" s="19">
        <v>622751.50705000001</v>
      </c>
      <c r="E24" s="19">
        <v>653984.4527800706</v>
      </c>
      <c r="F24" s="19">
        <v>773967.08681667235</v>
      </c>
      <c r="G24" s="19">
        <v>782016.15899431566</v>
      </c>
      <c r="H24" s="19">
        <v>764094.98536641232</v>
      </c>
      <c r="I24" s="19">
        <v>766614.91752408724</v>
      </c>
      <c r="J24" s="19">
        <v>684383.93053000013</v>
      </c>
      <c r="K24" s="19">
        <v>891690.09027288225</v>
      </c>
      <c r="L24" s="19">
        <v>1051623.3445399997</v>
      </c>
      <c r="M24" s="19">
        <v>1433691.4066699999</v>
      </c>
      <c r="N24" s="19">
        <v>1819682.0319275556</v>
      </c>
      <c r="O24" s="19">
        <v>2212761.4404657623</v>
      </c>
      <c r="P24" s="19">
        <v>2852378.5281399996</v>
      </c>
      <c r="Q24" s="19">
        <v>3636809.1523299995</v>
      </c>
      <c r="R24" s="19">
        <v>4445903.4108084748</v>
      </c>
      <c r="S24" s="19">
        <v>6189163.5631975764</v>
      </c>
      <c r="T24" s="19">
        <v>7877891.0688648513</v>
      </c>
      <c r="U24" s="19">
        <v>9401628.6698770057</v>
      </c>
      <c r="V24" s="19">
        <v>13024386.200924998</v>
      </c>
      <c r="W24" s="19">
        <v>17809533.016900476</v>
      </c>
      <c r="X24" s="19">
        <v>24288268.505355056</v>
      </c>
      <c r="Y24" s="19">
        <v>31162180.782835603</v>
      </c>
      <c r="Z24" s="19">
        <v>40441400.914987333</v>
      </c>
      <c r="AA24" s="19">
        <v>52577809.350524917</v>
      </c>
    </row>
    <row r="25" spans="1:27" x14ac:dyDescent="0.2">
      <c r="A25" s="16" t="s">
        <v>139</v>
      </c>
      <c r="B25" s="19">
        <v>802920.54700000002</v>
      </c>
      <c r="C25" s="19">
        <v>818743.28499999992</v>
      </c>
      <c r="D25" s="19">
        <v>839273.82264100004</v>
      </c>
      <c r="E25" s="19">
        <v>883998.51659311668</v>
      </c>
      <c r="F25" s="19">
        <v>967101.6736473958</v>
      </c>
      <c r="G25" s="19">
        <v>1040230.9445702224</v>
      </c>
      <c r="H25" s="19">
        <v>974889.87831299927</v>
      </c>
      <c r="I25" s="19">
        <v>1026670.8941853351</v>
      </c>
      <c r="J25" s="19">
        <v>993866.80604000005</v>
      </c>
      <c r="K25" s="19">
        <v>1019341.2890079066</v>
      </c>
      <c r="L25" s="19">
        <v>1344462.3264829998</v>
      </c>
      <c r="M25" s="19">
        <v>2078565.2701009999</v>
      </c>
      <c r="N25" s="19">
        <v>2586368.2237399998</v>
      </c>
      <c r="O25" s="19">
        <v>3176574.3684600005</v>
      </c>
      <c r="P25" s="19">
        <v>4292616.1682500001</v>
      </c>
      <c r="Q25" s="19">
        <v>5660860.4491400011</v>
      </c>
      <c r="R25" s="19">
        <v>6139838.0318919467</v>
      </c>
      <c r="S25" s="19">
        <v>8912342.1616795156</v>
      </c>
      <c r="T25" s="19">
        <v>11079680.694114916</v>
      </c>
      <c r="U25" s="19">
        <v>14028110.249620352</v>
      </c>
      <c r="V25" s="19">
        <v>18457299.527364004</v>
      </c>
      <c r="W25" s="19">
        <v>25768362.347026452</v>
      </c>
      <c r="X25" s="19">
        <v>33401751.06721583</v>
      </c>
      <c r="Y25" s="19">
        <v>41387097.664124668</v>
      </c>
      <c r="Z25" s="19">
        <v>55828211.913214631</v>
      </c>
      <c r="AA25" s="19">
        <v>75866939.473616958</v>
      </c>
    </row>
    <row r="26" spans="1:27" x14ac:dyDescent="0.2">
      <c r="A26" s="16" t="s">
        <v>140</v>
      </c>
      <c r="B26" s="19">
        <v>282663.76977999997</v>
      </c>
      <c r="C26" s="19">
        <v>329998.47200000001</v>
      </c>
      <c r="D26" s="19">
        <v>307369.35774000001</v>
      </c>
      <c r="E26" s="19">
        <v>322296.40954767913</v>
      </c>
      <c r="F26" s="19">
        <v>355063.61151960376</v>
      </c>
      <c r="G26" s="19">
        <v>359558.47381784616</v>
      </c>
      <c r="H26" s="19">
        <v>364058.45442875772</v>
      </c>
      <c r="I26" s="19">
        <v>415638.94858174335</v>
      </c>
      <c r="J26" s="19">
        <v>417309.64067400002</v>
      </c>
      <c r="K26" s="19">
        <v>434229.58618120238</v>
      </c>
      <c r="L26" s="19">
        <v>550784.44918583333</v>
      </c>
      <c r="M26" s="19">
        <v>729338.96449333336</v>
      </c>
      <c r="N26" s="19">
        <v>997433.04006836109</v>
      </c>
      <c r="O26" s="19">
        <v>1377495.0800300001</v>
      </c>
      <c r="P26" s="19">
        <v>1509605.2607200001</v>
      </c>
      <c r="Q26" s="19">
        <v>1948967.5849900004</v>
      </c>
      <c r="R26" s="19">
        <v>2191932.7143173055</v>
      </c>
      <c r="S26" s="19">
        <v>3062031.8880597339</v>
      </c>
      <c r="T26" s="19">
        <v>3902081.0444328929</v>
      </c>
      <c r="U26" s="19">
        <v>4840496.3543557674</v>
      </c>
      <c r="V26" s="19">
        <v>6544839.6467549996</v>
      </c>
      <c r="W26" s="19">
        <v>9451242.4549540374</v>
      </c>
      <c r="X26" s="19">
        <v>12401759.859653533</v>
      </c>
      <c r="Y26" s="19">
        <v>16706201.125636322</v>
      </c>
      <c r="Z26" s="19">
        <v>22796364.260500662</v>
      </c>
      <c r="AA26" s="19">
        <v>25536370.521585539</v>
      </c>
    </row>
    <row r="28" spans="1:27" x14ac:dyDescent="0.2">
      <c r="A28" s="41" t="s">
        <v>60</v>
      </c>
      <c r="B28" s="40" t="s">
        <v>142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</row>
    <row r="29" spans="1:27" x14ac:dyDescent="0.2">
      <c r="A29" s="41"/>
      <c r="B29" s="17">
        <v>1993</v>
      </c>
      <c r="C29" s="18">
        <v>1994</v>
      </c>
      <c r="D29" s="17">
        <v>1995</v>
      </c>
      <c r="E29" s="18">
        <v>1996</v>
      </c>
      <c r="F29" s="17">
        <v>1997</v>
      </c>
      <c r="G29" s="18">
        <v>1998</v>
      </c>
      <c r="H29" s="17">
        <v>1999</v>
      </c>
      <c r="I29" s="18">
        <v>2000</v>
      </c>
      <c r="J29" s="17">
        <v>2001</v>
      </c>
      <c r="K29" s="18">
        <v>2002</v>
      </c>
      <c r="L29" s="17">
        <v>2003</v>
      </c>
      <c r="M29" s="18">
        <v>2004</v>
      </c>
      <c r="N29" s="17">
        <v>2005</v>
      </c>
      <c r="O29" s="18">
        <v>2006</v>
      </c>
      <c r="P29" s="17">
        <v>2007</v>
      </c>
      <c r="Q29" s="17">
        <v>2008</v>
      </c>
      <c r="R29" s="17">
        <v>2009</v>
      </c>
      <c r="S29" s="17">
        <v>2010</v>
      </c>
      <c r="T29" s="17">
        <v>2011</v>
      </c>
      <c r="U29" s="17">
        <v>2012</v>
      </c>
      <c r="V29" s="17">
        <v>2013</v>
      </c>
      <c r="W29" s="17">
        <v>2014</v>
      </c>
      <c r="X29" s="17">
        <v>2015</v>
      </c>
      <c r="Y29" s="17">
        <v>2016</v>
      </c>
      <c r="Z29" s="17">
        <v>2017</v>
      </c>
      <c r="AA29" s="17">
        <v>2018</v>
      </c>
    </row>
    <row r="30" spans="1:27" x14ac:dyDescent="0.2">
      <c r="A30" s="16" t="s">
        <v>84</v>
      </c>
      <c r="B30" s="19">
        <v>2334369.2250000001</v>
      </c>
      <c r="C30" s="19">
        <v>2352892.4670000002</v>
      </c>
      <c r="D30" s="19">
        <v>2290626.6139999996</v>
      </c>
      <c r="E30" s="19">
        <v>2313880.3689999999</v>
      </c>
      <c r="F30" s="19">
        <v>2455772.9040000001</v>
      </c>
      <c r="G30" s="19">
        <v>2770523.8250000002</v>
      </c>
      <c r="H30" s="19">
        <v>2734465</v>
      </c>
      <c r="I30" s="19">
        <v>2754427.6529999999</v>
      </c>
      <c r="J30" s="19">
        <v>2514989</v>
      </c>
      <c r="K30" s="19">
        <v>2455135.8534999997</v>
      </c>
      <c r="L30" s="19">
        <v>3279589.0820000004</v>
      </c>
      <c r="M30" s="19">
        <v>4187700</v>
      </c>
      <c r="N30" s="19">
        <v>5000854</v>
      </c>
      <c r="O30" s="19">
        <v>6164745.0000000009</v>
      </c>
      <c r="P30" s="19">
        <v>7806641.3999999994</v>
      </c>
      <c r="Q30" s="19">
        <v>10618252</v>
      </c>
      <c r="R30" s="19">
        <v>12562636.348439999</v>
      </c>
      <c r="S30" s="19">
        <v>16361960.000000002</v>
      </c>
      <c r="T30" s="19">
        <v>21623795</v>
      </c>
      <c r="U30" s="19">
        <v>27951005.462500002</v>
      </c>
      <c r="V30" s="19">
        <v>40468423.096150003</v>
      </c>
      <c r="W30" s="19">
        <v>54441598.879709996</v>
      </c>
      <c r="X30" s="19">
        <v>69184418.07378</v>
      </c>
      <c r="Y30" s="19">
        <v>93836433.005060017</v>
      </c>
      <c r="Z30" s="19">
        <v>128965945.72381999</v>
      </c>
      <c r="AA30" s="19">
        <v>174502705.14959002</v>
      </c>
    </row>
    <row r="31" spans="1:27" x14ac:dyDescent="0.2">
      <c r="A31" s="16" t="s">
        <v>118</v>
      </c>
      <c r="B31" s="19">
        <v>3190000</v>
      </c>
      <c r="C31" s="19">
        <v>3642000.2249399996</v>
      </c>
      <c r="D31" s="19">
        <v>3468208</v>
      </c>
      <c r="E31" s="19">
        <v>3867915.25</v>
      </c>
      <c r="F31" s="19">
        <v>4510173.5999999996</v>
      </c>
      <c r="G31" s="19">
        <v>4716413.4307899997</v>
      </c>
      <c r="H31" s="19">
        <v>4346400.7323099999</v>
      </c>
      <c r="I31" s="19">
        <v>4163334.2878900003</v>
      </c>
      <c r="J31" s="19">
        <v>3601798.9169699997</v>
      </c>
      <c r="K31" s="19">
        <v>4247825</v>
      </c>
      <c r="L31" s="19">
        <v>5680543</v>
      </c>
      <c r="M31" s="19">
        <v>7211603</v>
      </c>
      <c r="N31" s="19">
        <v>8591570</v>
      </c>
      <c r="O31" s="19">
        <v>10602000</v>
      </c>
      <c r="P31" s="19">
        <v>13029150</v>
      </c>
      <c r="Q31" s="19">
        <v>17741650</v>
      </c>
      <c r="R31" s="19">
        <v>21135750</v>
      </c>
      <c r="S31" s="19">
        <v>26413437</v>
      </c>
      <c r="T31" s="19">
        <v>35193100</v>
      </c>
      <c r="U31" s="19">
        <v>46127680</v>
      </c>
      <c r="V31" s="19">
        <v>67632400.000000015</v>
      </c>
      <c r="W31" s="19">
        <v>89532010</v>
      </c>
      <c r="X31" s="19">
        <v>118777659.99999999</v>
      </c>
      <c r="Y31" s="19">
        <v>159221444.04861</v>
      </c>
      <c r="Z31" s="19">
        <v>219922060</v>
      </c>
      <c r="AA31" s="19">
        <v>276726906.27914995</v>
      </c>
    </row>
    <row r="32" spans="1:27" x14ac:dyDescent="0.2">
      <c r="A32" s="16" t="s">
        <v>119</v>
      </c>
      <c r="B32" s="19">
        <v>23027</v>
      </c>
      <c r="C32" s="19">
        <v>26311.955999999998</v>
      </c>
      <c r="D32" s="19">
        <v>22193.4</v>
      </c>
      <c r="E32" s="19">
        <v>35843.599999999999</v>
      </c>
      <c r="F32" s="19">
        <v>38690.68</v>
      </c>
      <c r="G32" s="19">
        <v>40438.261750000005</v>
      </c>
      <c r="H32" s="19">
        <v>39075.683219999999</v>
      </c>
      <c r="I32" s="19">
        <v>38608.966249999998</v>
      </c>
      <c r="J32" s="19">
        <v>36530.913290000004</v>
      </c>
      <c r="K32" s="19">
        <v>35100.633650000011</v>
      </c>
      <c r="L32" s="19">
        <v>57820.247739999999</v>
      </c>
      <c r="M32" s="19">
        <v>72838.064040000012</v>
      </c>
      <c r="N32" s="19">
        <v>87691.916900000011</v>
      </c>
      <c r="O32" s="19">
        <v>115781.37807000001</v>
      </c>
      <c r="P32" s="19">
        <v>151124</v>
      </c>
      <c r="Q32" s="19">
        <v>207332.22830999998</v>
      </c>
      <c r="R32" s="19">
        <v>232091.99999999997</v>
      </c>
      <c r="S32" s="19">
        <v>321085.00000000006</v>
      </c>
      <c r="T32" s="19">
        <v>474606.7</v>
      </c>
      <c r="U32" s="19">
        <v>543555.98308000003</v>
      </c>
      <c r="V32" s="19">
        <v>707094.14844999998</v>
      </c>
      <c r="W32" s="19">
        <v>1039163.5695699999</v>
      </c>
      <c r="X32" s="19">
        <v>1335290.7290000001</v>
      </c>
      <c r="Y32" s="19">
        <v>1808205.1135199997</v>
      </c>
      <c r="Z32" s="19">
        <v>2550421.05192</v>
      </c>
      <c r="AA32" s="19">
        <v>3225010.4481799998</v>
      </c>
    </row>
    <row r="33" spans="1:27" x14ac:dyDescent="0.2">
      <c r="A33" s="16" t="s">
        <v>120</v>
      </c>
      <c r="B33" s="19">
        <v>750702.7</v>
      </c>
      <c r="C33" s="19">
        <v>860235</v>
      </c>
      <c r="D33" s="19">
        <v>848074.93</v>
      </c>
      <c r="E33" s="19">
        <v>863597.5</v>
      </c>
      <c r="F33" s="19">
        <v>849751.96479</v>
      </c>
      <c r="G33" s="19">
        <v>911557.6320300001</v>
      </c>
      <c r="H33" s="19">
        <v>835452.36400000006</v>
      </c>
      <c r="I33" s="19">
        <v>854149.83800000011</v>
      </c>
      <c r="J33" s="19">
        <v>753562.99465999997</v>
      </c>
      <c r="K33" s="19">
        <v>800482.94</v>
      </c>
      <c r="L33" s="19">
        <v>1038692.096</v>
      </c>
      <c r="M33" s="19">
        <v>1214803.8429999999</v>
      </c>
      <c r="N33" s="19">
        <v>1469976.9231</v>
      </c>
      <c r="O33" s="19">
        <v>1848881.0430000003</v>
      </c>
      <c r="P33" s="19">
        <v>2279772</v>
      </c>
      <c r="Q33" s="19">
        <v>2913627.9750000001</v>
      </c>
      <c r="R33" s="19">
        <v>3854889.2</v>
      </c>
      <c r="S33" s="19">
        <v>5204337.3899999997</v>
      </c>
      <c r="T33" s="19">
        <v>7028589.0000000009</v>
      </c>
      <c r="U33" s="19">
        <v>8714818.9999999981</v>
      </c>
      <c r="V33" s="19">
        <v>12646747.000000002</v>
      </c>
      <c r="W33" s="19">
        <v>17887070.190000001</v>
      </c>
      <c r="X33" s="19">
        <v>23004827</v>
      </c>
      <c r="Y33" s="19">
        <v>30885782.945000004</v>
      </c>
      <c r="Z33" s="19">
        <v>42690495.834459439</v>
      </c>
      <c r="AA33" s="19">
        <v>56351459.489000008</v>
      </c>
    </row>
    <row r="34" spans="1:27" x14ac:dyDescent="0.2">
      <c r="A34" s="16" t="s">
        <v>121</v>
      </c>
      <c r="B34" s="19">
        <v>70055</v>
      </c>
      <c r="C34" s="19">
        <v>70780.324000000008</v>
      </c>
      <c r="D34" s="19">
        <v>69292.180999999997</v>
      </c>
      <c r="E34" s="19">
        <v>67331.59</v>
      </c>
      <c r="F34" s="19">
        <v>72563.563000000009</v>
      </c>
      <c r="G34" s="19">
        <v>75756.065999999992</v>
      </c>
      <c r="H34" s="19">
        <v>67575.815340000001</v>
      </c>
      <c r="I34" s="19">
        <v>77859.021420000005</v>
      </c>
      <c r="J34" s="19">
        <v>79012.646680000005</v>
      </c>
      <c r="K34" s="19">
        <v>78711.864839999995</v>
      </c>
      <c r="L34" s="19">
        <v>95668.513666666666</v>
      </c>
      <c r="M34" s="19">
        <v>104015.03010000002</v>
      </c>
      <c r="N34" s="19">
        <v>157230</v>
      </c>
      <c r="O34" s="19">
        <v>202320</v>
      </c>
      <c r="P34" s="19">
        <v>268610</v>
      </c>
      <c r="Q34" s="19">
        <v>357100</v>
      </c>
      <c r="R34" s="19">
        <v>388660</v>
      </c>
      <c r="S34" s="19">
        <v>531680</v>
      </c>
      <c r="T34" s="19">
        <v>797280.00000000012</v>
      </c>
      <c r="U34" s="19">
        <v>1009490</v>
      </c>
      <c r="V34" s="19">
        <v>1310916</v>
      </c>
      <c r="W34" s="19">
        <v>1973050.8</v>
      </c>
      <c r="X34" s="19">
        <v>2766140</v>
      </c>
      <c r="Y34" s="19">
        <v>3724600.0000000005</v>
      </c>
      <c r="Z34" s="19">
        <v>4983389.9999999991</v>
      </c>
      <c r="AA34" s="19">
        <v>6542287.8472700017</v>
      </c>
    </row>
    <row r="35" spans="1:27" x14ac:dyDescent="0.2">
      <c r="A35" s="16" t="s">
        <v>122</v>
      </c>
      <c r="B35" s="19">
        <v>70636.398000000001</v>
      </c>
      <c r="C35" s="19">
        <v>81104.399999999994</v>
      </c>
      <c r="D35" s="19">
        <v>98377.600000000006</v>
      </c>
      <c r="E35" s="19">
        <v>110166.2</v>
      </c>
      <c r="F35" s="19">
        <v>111982.33</v>
      </c>
      <c r="G35" s="19">
        <v>104722.3</v>
      </c>
      <c r="H35" s="19">
        <v>99984.5</v>
      </c>
      <c r="I35" s="19">
        <v>92523</v>
      </c>
      <c r="J35" s="19">
        <v>80299.600000000006</v>
      </c>
      <c r="K35" s="19">
        <v>98083.953970000017</v>
      </c>
      <c r="L35" s="19">
        <v>140237.70000000001</v>
      </c>
      <c r="M35" s="19">
        <v>161779.20000000001</v>
      </c>
      <c r="N35" s="19">
        <v>197806.8</v>
      </c>
      <c r="O35" s="19">
        <v>249243.36412710985</v>
      </c>
      <c r="P35" s="19">
        <v>333265.75</v>
      </c>
      <c r="Q35" s="19">
        <v>486570.15794999996</v>
      </c>
      <c r="R35" s="19">
        <v>525453.91</v>
      </c>
      <c r="S35" s="19">
        <v>710936.48</v>
      </c>
      <c r="T35" s="19">
        <v>1120285.23</v>
      </c>
      <c r="U35" s="19">
        <v>1294418.93</v>
      </c>
      <c r="V35" s="19">
        <v>1980655.87</v>
      </c>
      <c r="W35" s="19">
        <v>2872358.88417</v>
      </c>
      <c r="X35" s="19">
        <v>3692788.4</v>
      </c>
      <c r="Y35" s="19">
        <v>5124590.4400000004</v>
      </c>
      <c r="Z35" s="19">
        <v>7199060.29</v>
      </c>
      <c r="AA35" s="19">
        <v>8876030</v>
      </c>
    </row>
    <row r="36" spans="1:27" x14ac:dyDescent="0.2">
      <c r="A36" s="16" t="s">
        <v>123</v>
      </c>
      <c r="B36" s="19">
        <v>49282.768819999998</v>
      </c>
      <c r="C36" s="19">
        <v>52206.909590000003</v>
      </c>
      <c r="D36" s="19">
        <v>52694.980800000005</v>
      </c>
      <c r="E36" s="19">
        <v>56520.3</v>
      </c>
      <c r="F36" s="19">
        <v>62132.305999999997</v>
      </c>
      <c r="G36" s="19">
        <v>60093.720999999998</v>
      </c>
      <c r="H36" s="19">
        <v>65091.516000000003</v>
      </c>
      <c r="I36" s="19">
        <v>72278.959000000003</v>
      </c>
      <c r="J36" s="19">
        <v>80322.866999999998</v>
      </c>
      <c r="K36" s="19">
        <v>105799.51099999998</v>
      </c>
      <c r="L36" s="19">
        <v>146298.31700000001</v>
      </c>
      <c r="M36" s="19">
        <v>206190.78</v>
      </c>
      <c r="N36" s="19">
        <v>243456.141</v>
      </c>
      <c r="O36" s="19">
        <v>371179.79400000005</v>
      </c>
      <c r="P36" s="19">
        <v>520005.37400000001</v>
      </c>
      <c r="Q36" s="19">
        <v>661440.81700000004</v>
      </c>
      <c r="R36" s="19">
        <v>666420.30900000001</v>
      </c>
      <c r="S36" s="19">
        <v>880382.62</v>
      </c>
      <c r="T36" s="19">
        <v>1261994.4895320002</v>
      </c>
      <c r="U36" s="19">
        <v>1591752.8660000002</v>
      </c>
      <c r="V36" s="19">
        <v>2267257.79</v>
      </c>
      <c r="W36" s="19">
        <v>3478868.6659999997</v>
      </c>
      <c r="X36" s="19">
        <v>4792600.1569999997</v>
      </c>
      <c r="Y36" s="19">
        <v>5437326.1645699991</v>
      </c>
      <c r="Z36" s="19">
        <v>7419855.7079300005</v>
      </c>
      <c r="AA36" s="19">
        <v>10872091.788800001</v>
      </c>
    </row>
    <row r="37" spans="1:27" x14ac:dyDescent="0.2">
      <c r="A37" s="16" t="s">
        <v>124</v>
      </c>
      <c r="B37" s="19">
        <v>204663</v>
      </c>
      <c r="C37" s="19">
        <v>248440</v>
      </c>
      <c r="D37" s="19">
        <v>267845.21043733944</v>
      </c>
      <c r="E37" s="19">
        <v>286124.74400000001</v>
      </c>
      <c r="F37" s="19">
        <v>298433.98600000003</v>
      </c>
      <c r="G37" s="19">
        <v>302739.26491999999</v>
      </c>
      <c r="H37" s="19">
        <v>283911.908</v>
      </c>
      <c r="I37" s="19">
        <v>261916.51201000001</v>
      </c>
      <c r="J37" s="19">
        <v>259100.06511999998</v>
      </c>
      <c r="K37" s="19">
        <v>248364.71599999999</v>
      </c>
      <c r="L37" s="19">
        <v>328574.83033333335</v>
      </c>
      <c r="M37" s="19">
        <v>421827.75799999997</v>
      </c>
      <c r="N37" s="19">
        <v>511724.99300000002</v>
      </c>
      <c r="O37" s="19">
        <v>622758.51799999981</v>
      </c>
      <c r="P37" s="19">
        <v>804875.94948249392</v>
      </c>
      <c r="Q37" s="19">
        <v>955680</v>
      </c>
      <c r="R37" s="19">
        <v>1054920</v>
      </c>
      <c r="S37" s="19">
        <v>1383360</v>
      </c>
      <c r="T37" s="19">
        <v>1954390</v>
      </c>
      <c r="U37" s="19">
        <v>2834660</v>
      </c>
      <c r="V37" s="19">
        <v>3935320</v>
      </c>
      <c r="W37" s="19">
        <v>6258850</v>
      </c>
      <c r="X37" s="19">
        <v>7708642.9299999997</v>
      </c>
      <c r="Y37" s="19">
        <v>10400480</v>
      </c>
      <c r="Z37" s="19">
        <v>14545620.000000002</v>
      </c>
      <c r="AA37" s="19">
        <v>18853030</v>
      </c>
    </row>
    <row r="38" spans="1:27" x14ac:dyDescent="0.2">
      <c r="A38" s="16" t="s">
        <v>125</v>
      </c>
      <c r="B38" s="19">
        <v>26970.000000000051</v>
      </c>
      <c r="C38" s="19">
        <v>27356</v>
      </c>
      <c r="D38" s="19">
        <v>20007.414000000001</v>
      </c>
      <c r="E38" s="19">
        <v>22573.4</v>
      </c>
      <c r="F38" s="19">
        <v>27911.883999999998</v>
      </c>
      <c r="G38" s="19">
        <v>30800.604889999999</v>
      </c>
      <c r="H38" s="19">
        <v>26274.045000000002</v>
      </c>
      <c r="I38" s="19">
        <v>24366.955239999999</v>
      </c>
      <c r="J38" s="19">
        <v>21630.431130000001</v>
      </c>
      <c r="K38" s="19">
        <v>19146.517125999999</v>
      </c>
      <c r="L38" s="19">
        <v>33070.166879999997</v>
      </c>
      <c r="M38" s="19">
        <v>43027.557459999996</v>
      </c>
      <c r="N38" s="19">
        <v>65998.006169999993</v>
      </c>
      <c r="O38" s="19">
        <v>84613.80816</v>
      </c>
      <c r="P38" s="19">
        <v>124230.19795</v>
      </c>
      <c r="Q38" s="19">
        <v>162664.149875</v>
      </c>
      <c r="R38" s="19">
        <v>175267.30224999998</v>
      </c>
      <c r="S38" s="19">
        <v>234250.69077999998</v>
      </c>
      <c r="T38" s="19">
        <v>360768.05351</v>
      </c>
      <c r="U38" s="19">
        <v>438901.54084999999</v>
      </c>
      <c r="V38" s="19">
        <v>617001.94778999989</v>
      </c>
      <c r="W38" s="19">
        <v>868354.49207000004</v>
      </c>
      <c r="X38" s="19">
        <v>1252620.72159</v>
      </c>
      <c r="Y38" s="19">
        <v>1559006.8123000003</v>
      </c>
      <c r="Z38" s="19">
        <v>2230992.3390099993</v>
      </c>
      <c r="AA38" s="19">
        <v>2879754.1687500007</v>
      </c>
    </row>
    <row r="39" spans="1:27" x14ac:dyDescent="0.2">
      <c r="A39" s="16" t="s">
        <v>126</v>
      </c>
      <c r="B39" s="19">
        <v>50374.9</v>
      </c>
      <c r="C39" s="19">
        <v>49807.673999999999</v>
      </c>
      <c r="D39" s="19">
        <v>42367.857000000004</v>
      </c>
      <c r="E39" s="19">
        <v>47018.9</v>
      </c>
      <c r="F39" s="19">
        <v>54386.367000000006</v>
      </c>
      <c r="G39" s="19">
        <v>57336.932180000003</v>
      </c>
      <c r="H39" s="19">
        <v>58548.532960000011</v>
      </c>
      <c r="I39" s="19">
        <v>61126.986059999996</v>
      </c>
      <c r="J39" s="19">
        <v>51023.839319999999</v>
      </c>
      <c r="K39" s="19">
        <v>53149.63349</v>
      </c>
      <c r="L39" s="19">
        <v>71694.69</v>
      </c>
      <c r="M39" s="19">
        <v>94570.1872</v>
      </c>
      <c r="N39" s="19">
        <v>114169.99999999999</v>
      </c>
      <c r="O39" s="19">
        <v>144183.80339999998</v>
      </c>
      <c r="P39" s="19">
        <v>184110</v>
      </c>
      <c r="Q39" s="19">
        <v>229141.19001999998</v>
      </c>
      <c r="R39" s="19">
        <v>288880</v>
      </c>
      <c r="S39" s="19">
        <v>363170.00000000006</v>
      </c>
      <c r="T39" s="19">
        <v>506539.99999999988</v>
      </c>
      <c r="U39" s="19">
        <v>629302.6399999999</v>
      </c>
      <c r="V39" s="19">
        <v>951140</v>
      </c>
      <c r="W39" s="19">
        <v>1358670</v>
      </c>
      <c r="X39" s="19">
        <v>1873397.4230000002</v>
      </c>
      <c r="Y39" s="19">
        <v>2527584.7474199999</v>
      </c>
      <c r="Z39" s="19">
        <v>3685180.6431800006</v>
      </c>
      <c r="AA39" s="19">
        <v>4855999.6352899997</v>
      </c>
    </row>
    <row r="40" spans="1:27" x14ac:dyDescent="0.2">
      <c r="A40" s="16" t="s">
        <v>127</v>
      </c>
      <c r="B40" s="19">
        <v>85476.98599999999</v>
      </c>
      <c r="C40" s="19">
        <v>82841.209000000003</v>
      </c>
      <c r="D40" s="19">
        <v>77984.707000000009</v>
      </c>
      <c r="E40" s="19">
        <v>90357.14899999999</v>
      </c>
      <c r="F40" s="19">
        <v>93004</v>
      </c>
      <c r="G40" s="19">
        <v>104933.90345</v>
      </c>
      <c r="H40" s="19">
        <v>96677.08253</v>
      </c>
      <c r="I40" s="19">
        <v>91353.352330000009</v>
      </c>
      <c r="J40" s="19">
        <v>81348.407860000007</v>
      </c>
      <c r="K40" s="19">
        <v>99402.902275</v>
      </c>
      <c r="L40" s="19">
        <v>126479.21512363035</v>
      </c>
      <c r="M40" s="19">
        <v>137862.34448475708</v>
      </c>
      <c r="N40" s="19">
        <v>226349.57425000001</v>
      </c>
      <c r="O40" s="19">
        <v>255536.94649</v>
      </c>
      <c r="P40" s="19">
        <v>328725</v>
      </c>
      <c r="Q40" s="19">
        <v>406863.06149999989</v>
      </c>
      <c r="R40" s="19">
        <v>458373.82407652872</v>
      </c>
      <c r="S40" s="19">
        <v>554160.96098750085</v>
      </c>
      <c r="T40" s="19">
        <v>801919.80941999983</v>
      </c>
      <c r="U40" s="19">
        <v>983350.31812215887</v>
      </c>
      <c r="V40" s="19">
        <v>1306989.0000000002</v>
      </c>
      <c r="W40" s="19">
        <v>1771071.57</v>
      </c>
      <c r="X40" s="19">
        <v>2302783.9076585537</v>
      </c>
      <c r="Y40" s="19">
        <v>3830222.0736199999</v>
      </c>
      <c r="Z40" s="19">
        <v>5231663.3638800001</v>
      </c>
      <c r="AA40" s="19">
        <v>7007338.0677763717</v>
      </c>
    </row>
    <row r="41" spans="1:27" x14ac:dyDescent="0.2">
      <c r="A41" s="16" t="s">
        <v>128</v>
      </c>
      <c r="B41" s="19">
        <v>24052.244999999999</v>
      </c>
      <c r="C41" s="19">
        <v>23276.405999999999</v>
      </c>
      <c r="D41" s="19">
        <v>16017.444</v>
      </c>
      <c r="E41" s="19">
        <v>27142.6</v>
      </c>
      <c r="F41" s="19">
        <v>23634.171999999999</v>
      </c>
      <c r="G41" s="19">
        <v>22119.02017</v>
      </c>
      <c r="H41" s="19">
        <v>23753.739219999999</v>
      </c>
      <c r="I41" s="19">
        <v>23520.047199999997</v>
      </c>
      <c r="J41" s="19">
        <v>22710.615009999998</v>
      </c>
      <c r="K41" s="19">
        <v>21389.69528</v>
      </c>
      <c r="L41" s="19">
        <v>35477.438170000001</v>
      </c>
      <c r="M41" s="19">
        <v>44226.170279999998</v>
      </c>
      <c r="N41" s="19">
        <v>60657.731159999996</v>
      </c>
      <c r="O41" s="19">
        <v>79270.505690000005</v>
      </c>
      <c r="P41" s="19">
        <v>98402.692780000012</v>
      </c>
      <c r="Q41" s="19">
        <v>122010.73356000002</v>
      </c>
      <c r="R41" s="19">
        <v>130475.50041999998</v>
      </c>
      <c r="S41" s="19">
        <v>161900</v>
      </c>
      <c r="T41" s="19">
        <v>223603.32783000002</v>
      </c>
      <c r="U41" s="19">
        <v>311375.32021999999</v>
      </c>
      <c r="V41" s="19">
        <v>408844.99999999994</v>
      </c>
      <c r="W41" s="19">
        <v>602060</v>
      </c>
      <c r="X41" s="19">
        <v>925078.79656999989</v>
      </c>
      <c r="Y41" s="19">
        <v>1240013.78431</v>
      </c>
      <c r="Z41" s="19">
        <v>1613830.4321999999</v>
      </c>
      <c r="AA41" s="19">
        <v>2267656.3319700002</v>
      </c>
    </row>
    <row r="42" spans="1:27" x14ac:dyDescent="0.2">
      <c r="A42" s="16" t="s">
        <v>129</v>
      </c>
      <c r="B42" s="19">
        <v>353408.978</v>
      </c>
      <c r="C42" s="19">
        <v>427499.25299999991</v>
      </c>
      <c r="D42" s="19">
        <v>327181.51700000005</v>
      </c>
      <c r="E42" s="19">
        <v>323570</v>
      </c>
      <c r="F42" s="19">
        <v>375560</v>
      </c>
      <c r="G42" s="19">
        <v>397346.60597000003</v>
      </c>
      <c r="H42" s="19">
        <v>393860.75525999995</v>
      </c>
      <c r="I42" s="19">
        <v>352118.3</v>
      </c>
      <c r="J42" s="19">
        <v>357454.72</v>
      </c>
      <c r="K42" s="19">
        <v>325550</v>
      </c>
      <c r="L42" s="19">
        <v>489186.23</v>
      </c>
      <c r="M42" s="19">
        <v>592522.5477900001</v>
      </c>
      <c r="N42" s="19">
        <v>756497.13699999999</v>
      </c>
      <c r="O42" s="19">
        <v>994150</v>
      </c>
      <c r="P42" s="19">
        <v>1183390</v>
      </c>
      <c r="Q42" s="19">
        <v>1517091.7689999999</v>
      </c>
      <c r="R42" s="19">
        <v>1588730.0000000002</v>
      </c>
      <c r="S42" s="19">
        <v>1968800</v>
      </c>
      <c r="T42" s="19">
        <v>2912320</v>
      </c>
      <c r="U42" s="19">
        <v>4555480.0000000009</v>
      </c>
      <c r="V42" s="19">
        <v>6957940.0000000009</v>
      </c>
      <c r="W42" s="19">
        <v>9763420</v>
      </c>
      <c r="X42" s="19">
        <v>12396690.000000002</v>
      </c>
      <c r="Y42" s="19">
        <v>16498522.972999999</v>
      </c>
      <c r="Z42" s="19">
        <v>22336309.999999996</v>
      </c>
      <c r="AA42" s="19">
        <v>28824450.12926</v>
      </c>
    </row>
    <row r="43" spans="1:27" x14ac:dyDescent="0.2">
      <c r="A43" s="16" t="s">
        <v>130</v>
      </c>
      <c r="B43" s="19">
        <v>78092.800000000003</v>
      </c>
      <c r="C43" s="19">
        <v>82096.399999999994</v>
      </c>
      <c r="D43" s="19">
        <v>83698.3</v>
      </c>
      <c r="E43" s="19">
        <v>117050.1</v>
      </c>
      <c r="F43" s="19">
        <v>120185</v>
      </c>
      <c r="G43" s="19">
        <v>113729.38673</v>
      </c>
      <c r="H43" s="19">
        <v>99037.67</v>
      </c>
      <c r="I43" s="19">
        <v>112982.03807999998</v>
      </c>
      <c r="J43" s="19">
        <v>107131.4</v>
      </c>
      <c r="K43" s="19">
        <v>149911.861</v>
      </c>
      <c r="L43" s="19">
        <v>166565.00400000002</v>
      </c>
      <c r="M43" s="19">
        <v>208686.95799999998</v>
      </c>
      <c r="N43" s="19">
        <v>256950</v>
      </c>
      <c r="O43" s="19">
        <v>370814.03230760962</v>
      </c>
      <c r="P43" s="19">
        <v>499510</v>
      </c>
      <c r="Q43" s="19">
        <v>709180</v>
      </c>
      <c r="R43" s="19">
        <v>692040</v>
      </c>
      <c r="S43" s="19">
        <v>911050</v>
      </c>
      <c r="T43" s="19">
        <v>1308134.9999999995</v>
      </c>
      <c r="U43" s="19">
        <v>1841588.8962499998</v>
      </c>
      <c r="V43" s="19">
        <v>2438531.3500000006</v>
      </c>
      <c r="W43" s="19">
        <v>4494035.8000000007</v>
      </c>
      <c r="X43" s="19">
        <v>6122818.6099099992</v>
      </c>
      <c r="Y43" s="19">
        <v>7684390.0000000009</v>
      </c>
      <c r="Z43" s="19">
        <v>9921720.0000000019</v>
      </c>
      <c r="AA43" s="19">
        <v>13258396.616860004</v>
      </c>
    </row>
    <row r="44" spans="1:27" x14ac:dyDescent="0.2">
      <c r="A44" s="16" t="s">
        <v>131</v>
      </c>
      <c r="B44" s="19">
        <v>94362.308000000005</v>
      </c>
      <c r="C44" s="19">
        <v>116015.02100000001</v>
      </c>
      <c r="D44" s="19">
        <v>127249.79499020003</v>
      </c>
      <c r="E44" s="19">
        <v>132708.18292108862</v>
      </c>
      <c r="F44" s="19">
        <v>140177</v>
      </c>
      <c r="G44" s="19">
        <v>169465.20452</v>
      </c>
      <c r="H44" s="19">
        <v>155599.71724999999</v>
      </c>
      <c r="I44" s="19">
        <v>167920.38613</v>
      </c>
      <c r="J44" s="19">
        <v>175945.57</v>
      </c>
      <c r="K44" s="19">
        <v>211304.78625216021</v>
      </c>
      <c r="L44" s="19">
        <v>311686.53500000003</v>
      </c>
      <c r="M44" s="19">
        <v>372811.17106955673</v>
      </c>
      <c r="N44" s="19">
        <v>473786.55400000006</v>
      </c>
      <c r="O44" s="19">
        <v>610303.45900000003</v>
      </c>
      <c r="P44" s="19">
        <v>786538.28200000001</v>
      </c>
      <c r="Q44" s="19">
        <v>978643.01699999999</v>
      </c>
      <c r="R44" s="19">
        <v>984974.62199999997</v>
      </c>
      <c r="S44" s="19">
        <v>1386761.06</v>
      </c>
      <c r="T44" s="19">
        <v>2004428.048</v>
      </c>
      <c r="U44" s="19">
        <v>2596408.6830899999</v>
      </c>
      <c r="V44" s="19">
        <v>3854054.0190099999</v>
      </c>
      <c r="W44" s="19">
        <v>5943068.5240000011</v>
      </c>
      <c r="X44" s="19">
        <v>7790839.7630000003</v>
      </c>
      <c r="Y44" s="19">
        <v>11047021.187000001</v>
      </c>
      <c r="Z44" s="19">
        <v>13426223.25805</v>
      </c>
      <c r="AA44" s="19">
        <v>23586883.465310004</v>
      </c>
    </row>
    <row r="45" spans="1:27" x14ac:dyDescent="0.2">
      <c r="A45" s="16" t="s">
        <v>132</v>
      </c>
      <c r="B45" s="19">
        <v>121708</v>
      </c>
      <c r="C45" s="19">
        <v>125875</v>
      </c>
      <c r="D45" s="19">
        <v>103736</v>
      </c>
      <c r="E45" s="19">
        <v>124120</v>
      </c>
      <c r="F45" s="19">
        <v>129720.76900000001</v>
      </c>
      <c r="G45" s="19">
        <v>147502.6</v>
      </c>
      <c r="H45" s="19">
        <v>135377.136</v>
      </c>
      <c r="I45" s="19">
        <v>142845.69832</v>
      </c>
      <c r="J45" s="19">
        <v>126259.23525999999</v>
      </c>
      <c r="K45" s="19">
        <v>130693.05100000002</v>
      </c>
      <c r="L45" s="19">
        <v>186793.10699999999</v>
      </c>
      <c r="M45" s="19">
        <v>229357</v>
      </c>
      <c r="N45" s="19">
        <v>301333</v>
      </c>
      <c r="O45" s="19">
        <v>393929</v>
      </c>
      <c r="P45" s="19">
        <v>472370</v>
      </c>
      <c r="Q45" s="19">
        <v>584621.95140000014</v>
      </c>
      <c r="R45" s="19">
        <v>662364.15033999993</v>
      </c>
      <c r="S45" s="19">
        <v>849315.55200000003</v>
      </c>
      <c r="T45" s="19">
        <v>1104018.9557999999</v>
      </c>
      <c r="U45" s="19">
        <v>1468419.79321</v>
      </c>
      <c r="V45" s="19">
        <v>2154725.28467</v>
      </c>
      <c r="W45" s="19">
        <v>3297643.8433300001</v>
      </c>
      <c r="X45" s="19">
        <v>4263713.1532800002</v>
      </c>
      <c r="Y45" s="19">
        <v>5914765.6950930003</v>
      </c>
      <c r="Z45" s="19">
        <v>7826295.4184900001</v>
      </c>
      <c r="AA45" s="19">
        <v>11282532.04043</v>
      </c>
    </row>
    <row r="46" spans="1:27" x14ac:dyDescent="0.2">
      <c r="A46" s="16" t="s">
        <v>133</v>
      </c>
      <c r="B46" s="19">
        <v>88624</v>
      </c>
      <c r="C46" s="19">
        <v>103540</v>
      </c>
      <c r="D46" s="19">
        <v>99472.024999999994</v>
      </c>
      <c r="E46" s="19">
        <v>115031.6</v>
      </c>
      <c r="F46" s="19">
        <v>130543.033</v>
      </c>
      <c r="G46" s="19">
        <v>133560.13012999998</v>
      </c>
      <c r="H46" s="19">
        <v>146494.34</v>
      </c>
      <c r="I46" s="19">
        <v>136796.93919</v>
      </c>
      <c r="J46" s="19">
        <v>120736.27407999999</v>
      </c>
      <c r="K46" s="19">
        <v>163673.73475</v>
      </c>
      <c r="L46" s="19">
        <v>211915.41399999996</v>
      </c>
      <c r="M46" s="19">
        <v>270619.4129162592</v>
      </c>
      <c r="N46" s="19">
        <v>339759.70411999995</v>
      </c>
      <c r="O46" s="19">
        <v>434375.30205999996</v>
      </c>
      <c r="P46" s="19">
        <v>614721</v>
      </c>
      <c r="Q46" s="19">
        <v>709256</v>
      </c>
      <c r="R46" s="19">
        <v>766301.26177999994</v>
      </c>
      <c r="S46" s="19">
        <v>992159.07</v>
      </c>
      <c r="T46" s="19">
        <v>1397142.94</v>
      </c>
      <c r="U46" s="19">
        <v>1686363.1700000002</v>
      </c>
      <c r="V46" s="19">
        <v>2241004.7400000002</v>
      </c>
      <c r="W46" s="19">
        <v>3210760</v>
      </c>
      <c r="X46" s="19">
        <v>4360750</v>
      </c>
      <c r="Y46" s="19">
        <v>5961823.3206399996</v>
      </c>
      <c r="Z46" s="19">
        <v>8081683.2841400001</v>
      </c>
      <c r="AA46" s="19">
        <v>13491672.685630001</v>
      </c>
    </row>
    <row r="47" spans="1:27" x14ac:dyDescent="0.2">
      <c r="A47" s="16" t="s">
        <v>134</v>
      </c>
      <c r="B47" s="19">
        <v>71962.899999999994</v>
      </c>
      <c r="C47" s="19">
        <v>62671.923999999992</v>
      </c>
      <c r="D47" s="19">
        <v>58061.203999999998</v>
      </c>
      <c r="E47" s="19">
        <v>79313.574999999997</v>
      </c>
      <c r="F47" s="19">
        <v>91389</v>
      </c>
      <c r="G47" s="19">
        <v>100168.24300000002</v>
      </c>
      <c r="H47" s="19">
        <v>91721.635409999988</v>
      </c>
      <c r="I47" s="19">
        <v>89823</v>
      </c>
      <c r="J47" s="19">
        <v>85960.849400000006</v>
      </c>
      <c r="K47" s="19">
        <v>67184.912060000002</v>
      </c>
      <c r="L47" s="19">
        <v>103324.77414258</v>
      </c>
      <c r="M47" s="19">
        <v>136361.033</v>
      </c>
      <c r="N47" s="19">
        <v>183479.37532000005</v>
      </c>
      <c r="O47" s="19">
        <v>229921.37894757473</v>
      </c>
      <c r="P47" s="19">
        <v>307410.48599999998</v>
      </c>
      <c r="Q47" s="19">
        <v>394451.82</v>
      </c>
      <c r="R47" s="19">
        <v>449333</v>
      </c>
      <c r="S47" s="19">
        <v>619162.69999999995</v>
      </c>
      <c r="T47" s="19">
        <v>880490.00000000012</v>
      </c>
      <c r="U47" s="19">
        <v>1168271.2999999998</v>
      </c>
      <c r="V47" s="19">
        <v>1650238.152</v>
      </c>
      <c r="W47" s="19">
        <v>2050674.5</v>
      </c>
      <c r="X47" s="19">
        <v>2610052.5209999993</v>
      </c>
      <c r="Y47" s="19">
        <v>3326865.2379999999</v>
      </c>
      <c r="Z47" s="19">
        <v>4535126.8549999995</v>
      </c>
      <c r="AA47" s="19">
        <v>6006660.7108300002</v>
      </c>
    </row>
    <row r="48" spans="1:27" x14ac:dyDescent="0.2">
      <c r="A48" s="16" t="s">
        <v>135</v>
      </c>
      <c r="B48" s="19">
        <v>65699.5</v>
      </c>
      <c r="C48" s="19">
        <v>76050</v>
      </c>
      <c r="D48" s="19">
        <v>69124.399999999994</v>
      </c>
      <c r="E48" s="19">
        <v>74630</v>
      </c>
      <c r="F48" s="19">
        <v>80534.52</v>
      </c>
      <c r="G48" s="19">
        <v>85262.66</v>
      </c>
      <c r="H48" s="19">
        <v>93308.69</v>
      </c>
      <c r="I48" s="19">
        <v>90502.29</v>
      </c>
      <c r="J48" s="19">
        <v>101204.43</v>
      </c>
      <c r="K48" s="19">
        <v>106253.12103588454</v>
      </c>
      <c r="L48" s="19">
        <v>151944.36152910371</v>
      </c>
      <c r="M48" s="19">
        <v>169930.72873842274</v>
      </c>
      <c r="N48" s="19">
        <v>236968.6</v>
      </c>
      <c r="O48" s="19">
        <v>266291.03399999993</v>
      </c>
      <c r="P48" s="19">
        <v>351690.29300000001</v>
      </c>
      <c r="Q48" s="19">
        <v>432786.07900000003</v>
      </c>
      <c r="R48" s="19">
        <v>448067.03</v>
      </c>
      <c r="S48" s="19">
        <v>646404.78816</v>
      </c>
      <c r="T48" s="19">
        <v>867184.12480000011</v>
      </c>
      <c r="U48" s="19">
        <v>1115087.4764400001</v>
      </c>
      <c r="V48" s="19">
        <v>1523356.5131640001</v>
      </c>
      <c r="W48" s="19">
        <v>2078678.9391399997</v>
      </c>
      <c r="X48" s="19">
        <v>2694340.05957</v>
      </c>
      <c r="Y48" s="19">
        <v>3593864.76804</v>
      </c>
      <c r="Z48" s="19">
        <v>5464473.927769999</v>
      </c>
      <c r="AA48" s="19">
        <v>7273970.5855583977</v>
      </c>
    </row>
    <row r="49" spans="1:27" x14ac:dyDescent="0.2">
      <c r="A49" s="16" t="s">
        <v>136</v>
      </c>
      <c r="B49" s="19">
        <v>43748</v>
      </c>
      <c r="C49" s="19">
        <v>54138.930999999997</v>
      </c>
      <c r="D49" s="19">
        <v>68456.816999999995</v>
      </c>
      <c r="E49" s="19">
        <v>63108.909900000006</v>
      </c>
      <c r="F49" s="19">
        <v>63404.555999999997</v>
      </c>
      <c r="G49" s="19">
        <v>64701.180959999998</v>
      </c>
      <c r="H49" s="19">
        <v>56059.857499999998</v>
      </c>
      <c r="I49" s="19">
        <v>60914.35518491632</v>
      </c>
      <c r="J49" s="19">
        <v>46170.545484580623</v>
      </c>
      <c r="K49" s="19">
        <v>45197.056343203534</v>
      </c>
      <c r="L49" s="19">
        <v>139755.64178999999</v>
      </c>
      <c r="M49" s="19">
        <v>173788.15730999998</v>
      </c>
      <c r="N49" s="19">
        <v>225566.30106</v>
      </c>
      <c r="O49" s="19">
        <v>322828.63599999994</v>
      </c>
      <c r="P49" s="19">
        <v>438095.53899999999</v>
      </c>
      <c r="Q49" s="19">
        <v>554009.50600000005</v>
      </c>
      <c r="R49" s="19">
        <v>529952.12300000002</v>
      </c>
      <c r="S49" s="19">
        <v>691415.4</v>
      </c>
      <c r="T49" s="19">
        <v>937724.78300000017</v>
      </c>
      <c r="U49" s="19">
        <v>1319787.3190000004</v>
      </c>
      <c r="V49" s="19">
        <v>1963533.827</v>
      </c>
      <c r="W49" s="19">
        <v>3043216.1589999995</v>
      </c>
      <c r="X49" s="19">
        <v>3589181.8544199998</v>
      </c>
      <c r="Y49" s="19">
        <v>4703685.9538799999</v>
      </c>
      <c r="Z49" s="19">
        <v>6109942.4775839997</v>
      </c>
      <c r="AA49" s="19">
        <v>8278322.9512760006</v>
      </c>
    </row>
    <row r="50" spans="1:27" x14ac:dyDescent="0.2">
      <c r="A50" s="16" t="s">
        <v>137</v>
      </c>
      <c r="B50" s="19">
        <v>749823.13399999996</v>
      </c>
      <c r="C50" s="19">
        <v>853450.96</v>
      </c>
      <c r="D50" s="19">
        <v>727225.10000000102</v>
      </c>
      <c r="E50" s="19">
        <v>729067.1</v>
      </c>
      <c r="F50" s="19">
        <v>875844.16</v>
      </c>
      <c r="G50" s="19">
        <v>928950.06504000002</v>
      </c>
      <c r="H50" s="19">
        <v>885213.14308000007</v>
      </c>
      <c r="I50" s="19">
        <v>894521.95899999992</v>
      </c>
      <c r="J50" s="19">
        <v>750304.32977000007</v>
      </c>
      <c r="K50" s="19">
        <v>837929.28709999996</v>
      </c>
      <c r="L50" s="19">
        <v>1098300.1699099999</v>
      </c>
      <c r="M50" s="19">
        <v>1392725.5632</v>
      </c>
      <c r="N50" s="19">
        <v>1600279</v>
      </c>
      <c r="O50" s="19">
        <v>1886449</v>
      </c>
      <c r="P50" s="19">
        <v>2359249</v>
      </c>
      <c r="Q50" s="19">
        <v>3010160.6400000001</v>
      </c>
      <c r="R50" s="19">
        <v>3387092.78</v>
      </c>
      <c r="S50" s="19">
        <v>4986814.29</v>
      </c>
      <c r="T50" s="19">
        <v>6605960.8300000001</v>
      </c>
      <c r="U50" s="19">
        <v>8208750.2400000012</v>
      </c>
      <c r="V50" s="19">
        <v>11545974.220000001</v>
      </c>
      <c r="W50" s="19">
        <v>15755406.360000001</v>
      </c>
      <c r="X50" s="19">
        <v>20792758.580000006</v>
      </c>
      <c r="Y50" s="19">
        <v>30056678.25</v>
      </c>
      <c r="Z50" s="19">
        <v>39452262.927479461</v>
      </c>
      <c r="AA50" s="19">
        <v>52679459.999999993</v>
      </c>
    </row>
    <row r="51" spans="1:27" x14ac:dyDescent="0.2">
      <c r="A51" s="16" t="s">
        <v>138</v>
      </c>
      <c r="B51" s="19">
        <v>47894.85</v>
      </c>
      <c r="C51" s="19">
        <v>62853.167999999976</v>
      </c>
      <c r="D51" s="19">
        <v>57566.045149999969</v>
      </c>
      <c r="E51" s="19">
        <v>65268.877070000002</v>
      </c>
      <c r="F51" s="19">
        <v>82945.311000000002</v>
      </c>
      <c r="G51" s="19">
        <v>93122.70107000001</v>
      </c>
      <c r="H51" s="19">
        <v>89888.239689999988</v>
      </c>
      <c r="I51" s="19">
        <v>81334.404939999993</v>
      </c>
      <c r="J51" s="19">
        <v>74479.176390000008</v>
      </c>
      <c r="K51" s="19">
        <v>73270.903139999995</v>
      </c>
      <c r="L51" s="19">
        <v>96246.733039999992</v>
      </c>
      <c r="M51" s="19">
        <v>130396.54788999999</v>
      </c>
      <c r="N51" s="19">
        <v>156392.16976755532</v>
      </c>
      <c r="O51" s="19">
        <v>184994.46210909504</v>
      </c>
      <c r="P51" s="19">
        <v>238213</v>
      </c>
      <c r="Q51" s="19">
        <v>323781.72749999969</v>
      </c>
      <c r="R51" s="19">
        <v>361367.31990000012</v>
      </c>
      <c r="S51" s="19">
        <v>453332</v>
      </c>
      <c r="T51" s="19">
        <v>665080.55706999998</v>
      </c>
      <c r="U51" s="19">
        <v>854761.01901000005</v>
      </c>
      <c r="V51" s="19">
        <v>1137086.8570600001</v>
      </c>
      <c r="W51" s="19">
        <v>1529651.9042300002</v>
      </c>
      <c r="X51" s="19">
        <v>2082112.89738</v>
      </c>
      <c r="Y51" s="19">
        <v>2768496.9847729998</v>
      </c>
      <c r="Z51" s="19">
        <v>3931920</v>
      </c>
      <c r="AA51" s="19">
        <v>5067931.3756077988</v>
      </c>
    </row>
    <row r="52" spans="1:27" x14ac:dyDescent="0.2">
      <c r="A52" s="16" t="s">
        <v>139</v>
      </c>
      <c r="B52" s="19">
        <v>140551.81</v>
      </c>
      <c r="C52" s="19">
        <v>155863</v>
      </c>
      <c r="D52" s="19">
        <v>131843.70276100002</v>
      </c>
      <c r="E52" s="19">
        <v>150007.67790000001</v>
      </c>
      <c r="F52" s="19">
        <v>166957</v>
      </c>
      <c r="G52" s="19">
        <v>179295.22450000001</v>
      </c>
      <c r="H52" s="19">
        <v>181515.90786000001</v>
      </c>
      <c r="I52" s="19">
        <v>181223.82233</v>
      </c>
      <c r="J52" s="19">
        <v>201114.06769000003</v>
      </c>
      <c r="K52" s="19">
        <v>176374.54015000002</v>
      </c>
      <c r="L52" s="19">
        <v>278145.02588299999</v>
      </c>
      <c r="M52" s="19">
        <v>372063.45511100005</v>
      </c>
      <c r="N52" s="19">
        <v>514727.02359999996</v>
      </c>
      <c r="O52" s="19">
        <v>602065.63600000017</v>
      </c>
      <c r="P52" s="19">
        <v>837700</v>
      </c>
      <c r="Q52" s="19">
        <v>1062742.49025</v>
      </c>
      <c r="R52" s="19">
        <v>1329077</v>
      </c>
      <c r="S52" s="19">
        <v>1693415.99</v>
      </c>
      <c r="T52" s="19">
        <v>2300447.83831</v>
      </c>
      <c r="U52" s="19">
        <v>3223414.2419540002</v>
      </c>
      <c r="V52" s="19">
        <v>4451978.3220500005</v>
      </c>
      <c r="W52" s="19">
        <v>5942270.9999999991</v>
      </c>
      <c r="X52" s="19">
        <v>7838954.9999999991</v>
      </c>
      <c r="Y52" s="19">
        <v>10688666.000000002</v>
      </c>
      <c r="Z52" s="19">
        <v>14310869.911951181</v>
      </c>
      <c r="AA52" s="19">
        <v>19480187</v>
      </c>
    </row>
    <row r="53" spans="1:27" x14ac:dyDescent="0.2">
      <c r="A53" s="16" t="s">
        <v>140</v>
      </c>
      <c r="B53" s="19">
        <v>61858.694000000003</v>
      </c>
      <c r="C53" s="19">
        <v>48578.9</v>
      </c>
      <c r="D53" s="19">
        <v>44283.068999999996</v>
      </c>
      <c r="E53" s="19">
        <v>39586.47</v>
      </c>
      <c r="F53" s="19">
        <v>41521.935000000005</v>
      </c>
      <c r="G53" s="19">
        <v>44401</v>
      </c>
      <c r="H53" s="19">
        <v>44535.135000000002</v>
      </c>
      <c r="I53" s="19">
        <v>43638.170999999995</v>
      </c>
      <c r="J53" s="19">
        <v>46080.289000000004</v>
      </c>
      <c r="K53" s="19">
        <v>46112.651570000009</v>
      </c>
      <c r="L53" s="19">
        <v>80096</v>
      </c>
      <c r="M53" s="19">
        <v>122220.17120000001</v>
      </c>
      <c r="N53" s="19">
        <v>157314.51187799999</v>
      </c>
      <c r="O53" s="19">
        <v>252490.22544000001</v>
      </c>
      <c r="P53" s="19">
        <v>282920</v>
      </c>
      <c r="Q53" s="19">
        <v>329504.978</v>
      </c>
      <c r="R53" s="19">
        <v>309307.45699999999</v>
      </c>
      <c r="S53" s="19">
        <v>398225.91</v>
      </c>
      <c r="T53" s="19">
        <v>572270.71699999995</v>
      </c>
      <c r="U53" s="19">
        <v>744021.22781000019</v>
      </c>
      <c r="V53" s="19">
        <v>1316665.45756</v>
      </c>
      <c r="W53" s="19">
        <v>1883661.13</v>
      </c>
      <c r="X53" s="19">
        <v>2507405.2889999999</v>
      </c>
      <c r="Y53" s="19">
        <v>3295841.7681400003</v>
      </c>
      <c r="Z53" s="19">
        <v>4153059.9999999995</v>
      </c>
      <c r="AA53" s="19">
        <v>6009759.9999999981</v>
      </c>
    </row>
    <row r="55" spans="1:27" x14ac:dyDescent="0.2">
      <c r="A55" s="41" t="s">
        <v>60</v>
      </c>
      <c r="B55" s="40" t="s">
        <v>143</v>
      </c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</row>
    <row r="56" spans="1:27" x14ac:dyDescent="0.2">
      <c r="A56" s="41"/>
      <c r="B56" s="17">
        <v>1993</v>
      </c>
      <c r="C56" s="18">
        <v>1994</v>
      </c>
      <c r="D56" s="17">
        <v>1995</v>
      </c>
      <c r="E56" s="18">
        <v>1996</v>
      </c>
      <c r="F56" s="17">
        <v>1997</v>
      </c>
      <c r="G56" s="18">
        <v>1998</v>
      </c>
      <c r="H56" s="17">
        <v>1999</v>
      </c>
      <c r="I56" s="18">
        <v>2000</v>
      </c>
      <c r="J56" s="17">
        <v>2001</v>
      </c>
      <c r="K56" s="18">
        <v>2002</v>
      </c>
      <c r="L56" s="17">
        <v>2003</v>
      </c>
      <c r="M56" s="18">
        <v>2004</v>
      </c>
      <c r="N56" s="17">
        <v>2005</v>
      </c>
      <c r="O56" s="18">
        <v>2006</v>
      </c>
      <c r="P56" s="17">
        <v>2007</v>
      </c>
      <c r="Q56" s="17">
        <v>2008</v>
      </c>
      <c r="R56" s="17">
        <v>2009</v>
      </c>
      <c r="S56" s="17">
        <v>2010</v>
      </c>
      <c r="T56" s="17">
        <v>2011</v>
      </c>
      <c r="U56" s="17">
        <v>2012</v>
      </c>
      <c r="V56" s="17">
        <v>2013</v>
      </c>
      <c r="W56" s="17">
        <v>2014</v>
      </c>
      <c r="X56" s="17">
        <v>2015</v>
      </c>
      <c r="Y56" s="17">
        <v>2016</v>
      </c>
      <c r="Z56" s="17">
        <v>2017</v>
      </c>
      <c r="AA56" s="17">
        <v>2018</v>
      </c>
    </row>
    <row r="57" spans="1:27" x14ac:dyDescent="0.2">
      <c r="A57" s="16" t="s">
        <v>84</v>
      </c>
      <c r="B57" s="19">
        <v>173827.92799999999</v>
      </c>
      <c r="C57" s="19">
        <v>219654.81398000001</v>
      </c>
      <c r="D57" s="19">
        <v>177416.40918392001</v>
      </c>
      <c r="E57" s="19">
        <v>204478.75872225</v>
      </c>
      <c r="F57" s="19">
        <v>220064.02757968</v>
      </c>
      <c r="G57" s="19">
        <v>216126.75917219001</v>
      </c>
      <c r="H57" s="19">
        <v>203519.97562268999</v>
      </c>
      <c r="I57" s="19">
        <v>233761.00521195997</v>
      </c>
      <c r="J57" s="19">
        <v>224331.22192777001</v>
      </c>
      <c r="K57" s="19">
        <v>196951.25269565999</v>
      </c>
      <c r="L57" s="19">
        <v>227565.37480232998</v>
      </c>
      <c r="M57" s="19">
        <v>299499.27389263001</v>
      </c>
      <c r="N57" s="19">
        <v>414677.07894708001</v>
      </c>
      <c r="O57" s="19">
        <v>488435.71398505999</v>
      </c>
      <c r="P57" s="19">
        <v>555328.37980538001</v>
      </c>
      <c r="Q57" s="19">
        <v>666394.87846341007</v>
      </c>
      <c r="R57" s="19">
        <v>889077.8029111583</v>
      </c>
      <c r="S57" s="19">
        <v>1382302.7185066342</v>
      </c>
      <c r="T57" s="19">
        <v>1722216.730039078</v>
      </c>
      <c r="U57" s="19">
        <v>1774827.7525753181</v>
      </c>
      <c r="V57" s="19">
        <v>2664948.6077564997</v>
      </c>
      <c r="W57" s="19">
        <v>3378425.0357550583</v>
      </c>
      <c r="X57" s="19">
        <v>3993141.1225321549</v>
      </c>
      <c r="Y57" s="19">
        <v>6559278.8447273895</v>
      </c>
      <c r="Z57" s="19">
        <v>9274507.775459379</v>
      </c>
      <c r="AA57" s="19">
        <v>11491362.045356555</v>
      </c>
    </row>
    <row r="58" spans="1:27" x14ac:dyDescent="0.2">
      <c r="A58" s="16" t="s">
        <v>118</v>
      </c>
      <c r="B58" s="19">
        <v>542464.30000000005</v>
      </c>
      <c r="C58" s="19">
        <v>566917.09640000004</v>
      </c>
      <c r="D58" s="19">
        <v>744276.04948735004</v>
      </c>
      <c r="E58" s="19">
        <v>620585.31786753004</v>
      </c>
      <c r="F58" s="19">
        <v>1857031.3756139304</v>
      </c>
      <c r="G58" s="19">
        <v>634231.38106779999</v>
      </c>
      <c r="H58" s="19">
        <v>1051425.2647037299</v>
      </c>
      <c r="I58" s="19">
        <v>773125.66414466</v>
      </c>
      <c r="J58" s="19">
        <v>607159.75826104009</v>
      </c>
      <c r="K58" s="19">
        <v>560242.13746796001</v>
      </c>
      <c r="L58" s="19">
        <v>1076207.0028768799</v>
      </c>
      <c r="M58" s="19">
        <v>1580692.1575718001</v>
      </c>
      <c r="N58" s="19">
        <v>1188072.54465073</v>
      </c>
      <c r="O58" s="19">
        <v>2027945.93109149</v>
      </c>
      <c r="P58" s="19">
        <v>1944645.0922809299</v>
      </c>
      <c r="Q58" s="19">
        <v>2156313.3806074997</v>
      </c>
      <c r="R58" s="19">
        <v>3070211.4142149715</v>
      </c>
      <c r="S58" s="19">
        <v>4210271.7016612869</v>
      </c>
      <c r="T58" s="19">
        <v>4933197.7771791574</v>
      </c>
      <c r="U58" s="19">
        <v>5898582.0973052038</v>
      </c>
      <c r="V58" s="19">
        <v>7756539.8669379903</v>
      </c>
      <c r="W58" s="19">
        <v>11143773.876413554</v>
      </c>
      <c r="X58" s="19">
        <v>14591122.669567479</v>
      </c>
      <c r="Y58" s="19">
        <v>20838476.890789781</v>
      </c>
      <c r="Z58" s="19">
        <v>15064538.879656695</v>
      </c>
      <c r="AA58" s="19">
        <v>23519386.008442648</v>
      </c>
    </row>
    <row r="59" spans="1:27" x14ac:dyDescent="0.2">
      <c r="A59" s="16" t="s">
        <v>119</v>
      </c>
      <c r="B59" s="19">
        <v>5203.8</v>
      </c>
      <c r="C59" s="19">
        <v>5135.5502799999995</v>
      </c>
      <c r="D59" s="19">
        <v>19394.377691999998</v>
      </c>
      <c r="E59" s="19">
        <v>7398.2554520000003</v>
      </c>
      <c r="F59" s="19">
        <v>45310.09444945</v>
      </c>
      <c r="G59" s="19">
        <v>48386.948151460005</v>
      </c>
      <c r="H59" s="19">
        <v>40496.025452779999</v>
      </c>
      <c r="I59" s="19">
        <v>31930.022260859998</v>
      </c>
      <c r="J59" s="19">
        <v>48101.430232629995</v>
      </c>
      <c r="K59" s="19">
        <v>48749.723702870004</v>
      </c>
      <c r="L59" s="19">
        <v>82861.493170650007</v>
      </c>
      <c r="M59" s="19">
        <v>191090.35550988998</v>
      </c>
      <c r="N59" s="19">
        <v>195464.12496378997</v>
      </c>
      <c r="O59" s="19">
        <v>360823.03354581003</v>
      </c>
      <c r="P59" s="19">
        <v>677646.40961043991</v>
      </c>
      <c r="Q59" s="19">
        <v>751607.60739291005</v>
      </c>
      <c r="R59" s="19">
        <v>471608.81175430951</v>
      </c>
      <c r="S59" s="19">
        <v>835674.97315198998</v>
      </c>
      <c r="T59" s="19">
        <v>1012995.3864682718</v>
      </c>
      <c r="U59" s="19">
        <v>1270886.161015538</v>
      </c>
      <c r="V59" s="19">
        <v>1549734.46940714</v>
      </c>
      <c r="W59" s="19">
        <v>2049417.8220198581</v>
      </c>
      <c r="X59" s="19">
        <v>2621283.247361294</v>
      </c>
      <c r="Y59" s="19">
        <v>3122193.414083086</v>
      </c>
      <c r="Z59" s="19">
        <v>1970098.3873133841</v>
      </c>
      <c r="AA59" s="19">
        <v>3781330.1671391637</v>
      </c>
    </row>
    <row r="60" spans="1:27" x14ac:dyDescent="0.2">
      <c r="A60" s="16" t="s">
        <v>120</v>
      </c>
      <c r="B60" s="19">
        <v>137932.4</v>
      </c>
      <c r="C60" s="19">
        <v>184038.41999999998</v>
      </c>
      <c r="D60" s="19">
        <v>152495.34293399999</v>
      </c>
      <c r="E60" s="19">
        <v>173594.17387399997</v>
      </c>
      <c r="F60" s="19">
        <v>135108.4549829</v>
      </c>
      <c r="G60" s="19">
        <v>214246.99794546003</v>
      </c>
      <c r="H60" s="19">
        <v>180838.43253774999</v>
      </c>
      <c r="I60" s="19">
        <v>151138.13249541001</v>
      </c>
      <c r="J60" s="19">
        <v>107378.58938172001</v>
      </c>
      <c r="K60" s="19">
        <v>236871.49115089999</v>
      </c>
      <c r="L60" s="19">
        <v>238273.69018773001</v>
      </c>
      <c r="M60" s="19">
        <v>243465.08879354998</v>
      </c>
      <c r="N60" s="19">
        <v>370328.29345797998</v>
      </c>
      <c r="O60" s="19">
        <v>624720.87191564986</v>
      </c>
      <c r="P60" s="19">
        <v>749189.61397050007</v>
      </c>
      <c r="Q60" s="19">
        <v>1142312.82980424</v>
      </c>
      <c r="R60" s="19">
        <v>1355439.7550765113</v>
      </c>
      <c r="S60" s="19">
        <v>2081585.1804720252</v>
      </c>
      <c r="T60" s="19">
        <v>2412738.0699582235</v>
      </c>
      <c r="U60" s="19">
        <v>3129251.6849074061</v>
      </c>
      <c r="V60" s="19">
        <v>4525824.6355586508</v>
      </c>
      <c r="W60" s="19">
        <v>5965522.3319923095</v>
      </c>
      <c r="X60" s="19">
        <v>7141656.1070375694</v>
      </c>
      <c r="Y60" s="19">
        <v>13217618.254929965</v>
      </c>
      <c r="Z60" s="19">
        <v>13874486.41443738</v>
      </c>
      <c r="AA60" s="19">
        <v>19524174.366920292</v>
      </c>
    </row>
    <row r="61" spans="1:27" x14ac:dyDescent="0.2">
      <c r="A61" s="16" t="s">
        <v>121</v>
      </c>
      <c r="B61" s="19">
        <v>20532.354081999998</v>
      </c>
      <c r="C61" s="19">
        <v>29807.30733</v>
      </c>
      <c r="D61" s="19">
        <v>36420.57825839</v>
      </c>
      <c r="E61" s="19">
        <v>27320.84471392</v>
      </c>
      <c r="F61" s="19">
        <v>33767.011933639995</v>
      </c>
      <c r="G61" s="19">
        <v>26601.103354180002</v>
      </c>
      <c r="H61" s="19">
        <v>23454.127327539998</v>
      </c>
      <c r="I61" s="19">
        <v>46368.523623259993</v>
      </c>
      <c r="J61" s="19">
        <v>41233.613189929994</v>
      </c>
      <c r="K61" s="19">
        <v>19300.937950849999</v>
      </c>
      <c r="L61" s="19">
        <v>34065.749505100001</v>
      </c>
      <c r="M61" s="19">
        <v>82165.583975439993</v>
      </c>
      <c r="N61" s="19">
        <v>181599.37211909</v>
      </c>
      <c r="O61" s="19">
        <v>154208.52150896</v>
      </c>
      <c r="P61" s="19">
        <v>212201.33338368</v>
      </c>
      <c r="Q61" s="19">
        <v>150724.40620755</v>
      </c>
      <c r="R61" s="19">
        <v>238272.47724510101</v>
      </c>
      <c r="S61" s="19">
        <v>480442.63922592654</v>
      </c>
      <c r="T61" s="19">
        <v>635373.72784880362</v>
      </c>
      <c r="U61" s="19">
        <v>682647.17328760773</v>
      </c>
      <c r="V61" s="19">
        <v>773065.93151931011</v>
      </c>
      <c r="W61" s="19">
        <v>1783151.6840175767</v>
      </c>
      <c r="X61" s="19">
        <v>1628116.3134765918</v>
      </c>
      <c r="Y61" s="19">
        <v>2563689.2211632915</v>
      </c>
      <c r="Z61" s="19">
        <v>1225153.092984613</v>
      </c>
      <c r="AA61" s="19">
        <v>1623386.3939112662</v>
      </c>
    </row>
    <row r="62" spans="1:27" x14ac:dyDescent="0.2">
      <c r="A62" s="16" t="s">
        <v>122</v>
      </c>
      <c r="B62" s="19">
        <v>17141.000000000004</v>
      </c>
      <c r="C62" s="19">
        <v>18143.559999999998</v>
      </c>
      <c r="D62" s="19">
        <v>16335.859379519999</v>
      </c>
      <c r="E62" s="19">
        <v>17522.956295709999</v>
      </c>
      <c r="F62" s="19">
        <v>43008.000122769998</v>
      </c>
      <c r="G62" s="19">
        <v>86001.646073049997</v>
      </c>
      <c r="H62" s="19">
        <v>62955.990870029993</v>
      </c>
      <c r="I62" s="19">
        <v>66633.171379719992</v>
      </c>
      <c r="J62" s="19">
        <v>62263.457385370006</v>
      </c>
      <c r="K62" s="19">
        <v>52492.553479789996</v>
      </c>
      <c r="L62" s="19">
        <v>77362.081225963339</v>
      </c>
      <c r="M62" s="19">
        <v>119447.96505334</v>
      </c>
      <c r="N62" s="19">
        <v>272616.33495115</v>
      </c>
      <c r="O62" s="19">
        <v>244218.93286219335</v>
      </c>
      <c r="P62" s="19">
        <v>382677.15688736003</v>
      </c>
      <c r="Q62" s="19">
        <v>376910.73912138992</v>
      </c>
      <c r="R62" s="19">
        <v>864409.56953843567</v>
      </c>
      <c r="S62" s="19">
        <v>1053482.7099352984</v>
      </c>
      <c r="T62" s="19">
        <v>1571384.9651706831</v>
      </c>
      <c r="U62" s="19">
        <v>2030418.4330953718</v>
      </c>
      <c r="V62" s="19">
        <v>2892888.2069112598</v>
      </c>
      <c r="W62" s="19">
        <v>4655305.5664892113</v>
      </c>
      <c r="X62" s="19">
        <v>5639532.9718630482</v>
      </c>
      <c r="Y62" s="19">
        <v>4663025.3539845226</v>
      </c>
      <c r="Z62" s="19">
        <v>546222.03802797024</v>
      </c>
      <c r="AA62" s="19">
        <v>769327.61955391988</v>
      </c>
    </row>
    <row r="63" spans="1:27" x14ac:dyDescent="0.2">
      <c r="A63" s="16" t="s">
        <v>123</v>
      </c>
      <c r="B63" s="19">
        <v>88195.951849999998</v>
      </c>
      <c r="C63" s="19">
        <v>95755.64095999999</v>
      </c>
      <c r="D63" s="19">
        <v>118290.45020000002</v>
      </c>
      <c r="E63" s="19">
        <v>130516.0454</v>
      </c>
      <c r="F63" s="19">
        <v>127533.02738928999</v>
      </c>
      <c r="G63" s="19">
        <v>99108.643885100013</v>
      </c>
      <c r="H63" s="19">
        <v>110750.05324163999</v>
      </c>
      <c r="I63" s="19">
        <v>180023.77819649002</v>
      </c>
      <c r="J63" s="19">
        <v>170135.52718209999</v>
      </c>
      <c r="K63" s="19">
        <v>462120.83779782004</v>
      </c>
      <c r="L63" s="19">
        <v>549341.58660886995</v>
      </c>
      <c r="M63" s="19">
        <v>732173.80977622326</v>
      </c>
      <c r="N63" s="19">
        <v>915277.53134289</v>
      </c>
      <c r="O63" s="19">
        <v>1345743.8191780911</v>
      </c>
      <c r="P63" s="19">
        <v>1392140.53428658</v>
      </c>
      <c r="Q63" s="19">
        <v>2000840.73260916</v>
      </c>
      <c r="R63" s="19">
        <v>2177088.2885241639</v>
      </c>
      <c r="S63" s="19">
        <v>2882524.6992536718</v>
      </c>
      <c r="T63" s="19">
        <v>2814717.0897624791</v>
      </c>
      <c r="U63" s="19">
        <v>3247492.5651792325</v>
      </c>
      <c r="V63" s="19">
        <v>3786114.2139921901</v>
      </c>
      <c r="W63" s="19">
        <v>6333243.4488292551</v>
      </c>
      <c r="X63" s="19">
        <v>6125630.9261347456</v>
      </c>
      <c r="Y63" s="19">
        <v>7916913.2807918638</v>
      </c>
      <c r="Z63" s="19">
        <v>8645559.8483090699</v>
      </c>
      <c r="AA63" s="19">
        <v>16959211.405579019</v>
      </c>
    </row>
    <row r="64" spans="1:27" x14ac:dyDescent="0.2">
      <c r="A64" s="16" t="s">
        <v>124</v>
      </c>
      <c r="B64" s="19">
        <v>59607.817009999999</v>
      </c>
      <c r="C64" s="19">
        <v>98281.9</v>
      </c>
      <c r="D64" s="19">
        <v>62832.094607009996</v>
      </c>
      <c r="E64" s="19">
        <v>219092.55991863002</v>
      </c>
      <c r="F64" s="19">
        <v>105905.49864898999</v>
      </c>
      <c r="G64" s="19">
        <v>88679.615391389991</v>
      </c>
      <c r="H64" s="19">
        <v>105233.42380354</v>
      </c>
      <c r="I64" s="19">
        <v>61573.291732700003</v>
      </c>
      <c r="J64" s="19">
        <v>82326.46998383</v>
      </c>
      <c r="K64" s="19">
        <v>61905.164291018576</v>
      </c>
      <c r="L64" s="19">
        <v>67167.046650119984</v>
      </c>
      <c r="M64" s="19">
        <v>106670.69226534</v>
      </c>
      <c r="N64" s="19">
        <v>211983.87847478667</v>
      </c>
      <c r="O64" s="19">
        <v>293362.09008395998</v>
      </c>
      <c r="P64" s="19">
        <v>309339.09301148332</v>
      </c>
      <c r="Q64" s="19">
        <v>394456.80258179997</v>
      </c>
      <c r="R64" s="19">
        <v>831398.58190272655</v>
      </c>
      <c r="S64" s="19">
        <v>1172802.271662384</v>
      </c>
      <c r="T64" s="19">
        <v>1461656.0454341914</v>
      </c>
      <c r="U64" s="19">
        <v>1738572.7669593527</v>
      </c>
      <c r="V64" s="19">
        <v>2167907.3170581497</v>
      </c>
      <c r="W64" s="19">
        <v>2973680.7464791569</v>
      </c>
      <c r="X64" s="19">
        <v>3182743.0679354547</v>
      </c>
      <c r="Y64" s="19">
        <v>3692548.1472394317</v>
      </c>
      <c r="Z64" s="19">
        <v>2295078.9756615255</v>
      </c>
      <c r="AA64" s="19">
        <v>3036141.6867443426</v>
      </c>
    </row>
    <row r="65" spans="1:27" x14ac:dyDescent="0.2">
      <c r="A65" s="16" t="s">
        <v>125</v>
      </c>
      <c r="B65" s="19">
        <v>18822.603200000005</v>
      </c>
      <c r="C65" s="19">
        <v>44291.217000000004</v>
      </c>
      <c r="D65" s="19">
        <v>49874.700102170005</v>
      </c>
      <c r="E65" s="19">
        <v>37877.99692926</v>
      </c>
      <c r="F65" s="19">
        <v>41174.247016880006</v>
      </c>
      <c r="G65" s="19">
        <v>25974.457864349999</v>
      </c>
      <c r="H65" s="19">
        <v>17241.066830309999</v>
      </c>
      <c r="I65" s="19">
        <v>10255.661091749998</v>
      </c>
      <c r="J65" s="19">
        <v>9226.3887917899992</v>
      </c>
      <c r="K65" s="19">
        <v>9279.1128439200002</v>
      </c>
      <c r="L65" s="19">
        <v>27467.239642530003</v>
      </c>
      <c r="M65" s="19">
        <v>46040.736416610001</v>
      </c>
      <c r="N65" s="19">
        <v>133073.59956526</v>
      </c>
      <c r="O65" s="19">
        <v>123547.75509201002</v>
      </c>
      <c r="P65" s="19">
        <v>172851.85810467997</v>
      </c>
      <c r="Q65" s="19">
        <v>190034.54305557004</v>
      </c>
      <c r="R65" s="19">
        <v>498618.47214057122</v>
      </c>
      <c r="S65" s="19">
        <v>945344.64697430399</v>
      </c>
      <c r="T65" s="19">
        <v>1533842.9505459813</v>
      </c>
      <c r="U65" s="19">
        <v>2069283.2883470329</v>
      </c>
      <c r="V65" s="19">
        <v>2511407.3808458899</v>
      </c>
      <c r="W65" s="19">
        <v>2982754.1845023371</v>
      </c>
      <c r="X65" s="19">
        <v>3999796.5856872443</v>
      </c>
      <c r="Y65" s="19">
        <v>4113992.4042007113</v>
      </c>
      <c r="Z65" s="19">
        <v>1071869.1840680456</v>
      </c>
      <c r="AA65" s="19">
        <v>1947080.2951933362</v>
      </c>
    </row>
    <row r="66" spans="1:27" x14ac:dyDescent="0.2">
      <c r="A66" s="16" t="s">
        <v>126</v>
      </c>
      <c r="B66" s="19">
        <v>107054.39122000002</v>
      </c>
      <c r="C66" s="19">
        <v>94261.354210000005</v>
      </c>
      <c r="D66" s="19">
        <v>90584.800455999997</v>
      </c>
      <c r="E66" s="19">
        <v>138452.87468199999</v>
      </c>
      <c r="F66" s="19">
        <v>37238.630623630008</v>
      </c>
      <c r="G66" s="19">
        <v>24456.348364259997</v>
      </c>
      <c r="H66" s="19">
        <v>21133.73017477</v>
      </c>
      <c r="I66" s="19">
        <v>67860.223324800012</v>
      </c>
      <c r="J66" s="19">
        <v>24223.70309567</v>
      </c>
      <c r="K66" s="19">
        <v>23249.149194920003</v>
      </c>
      <c r="L66" s="19">
        <v>32044.640968400003</v>
      </c>
      <c r="M66" s="19">
        <v>65652.975614719995</v>
      </c>
      <c r="N66" s="19">
        <v>159476.77141688662</v>
      </c>
      <c r="O66" s="19">
        <v>209052.83832126003</v>
      </c>
      <c r="P66" s="19">
        <v>208352.69367728999</v>
      </c>
      <c r="Q66" s="19">
        <v>261263.57815579997</v>
      </c>
      <c r="R66" s="19">
        <v>468379.28041281609</v>
      </c>
      <c r="S66" s="19">
        <v>600028.25768549612</v>
      </c>
      <c r="T66" s="19">
        <v>655493.82122722082</v>
      </c>
      <c r="U66" s="19">
        <v>858978.73455620511</v>
      </c>
      <c r="V66" s="19">
        <v>1274263.6911907301</v>
      </c>
      <c r="W66" s="19">
        <v>1925087.9367596812</v>
      </c>
      <c r="X66" s="19">
        <v>2370988.1065249448</v>
      </c>
      <c r="Y66" s="19">
        <v>2169174.7940019048</v>
      </c>
      <c r="Z66" s="19">
        <v>589028.218043537</v>
      </c>
      <c r="AA66" s="19">
        <v>738334.9984959854</v>
      </c>
    </row>
    <row r="67" spans="1:27" x14ac:dyDescent="0.2">
      <c r="A67" s="16" t="s">
        <v>127</v>
      </c>
      <c r="B67" s="19">
        <v>67778.629000000001</v>
      </c>
      <c r="C67" s="19">
        <v>59970.400000000001</v>
      </c>
      <c r="D67" s="19">
        <v>69153.309000000008</v>
      </c>
      <c r="E67" s="19">
        <v>63515.152738000004</v>
      </c>
      <c r="F67" s="19">
        <v>78516.489396380013</v>
      </c>
      <c r="G67" s="19">
        <v>81121.594336310009</v>
      </c>
      <c r="H67" s="19">
        <v>95374.055200519986</v>
      </c>
      <c r="I67" s="19">
        <v>135184.99413421997</v>
      </c>
      <c r="J67" s="19">
        <v>106065.16026714</v>
      </c>
      <c r="K67" s="19">
        <v>121115.40804595215</v>
      </c>
      <c r="L67" s="19">
        <v>146301.63717051284</v>
      </c>
      <c r="M67" s="19">
        <v>123473.08769401319</v>
      </c>
      <c r="N67" s="19">
        <v>366534.08194891002</v>
      </c>
      <c r="O67" s="19">
        <v>477874.91576700448</v>
      </c>
      <c r="P67" s="19">
        <v>324472.92370978004</v>
      </c>
      <c r="Q67" s="19">
        <v>431804.19626628002</v>
      </c>
      <c r="R67" s="19">
        <v>474121.94768730336</v>
      </c>
      <c r="S67" s="19">
        <v>1274082.265013291</v>
      </c>
      <c r="T67" s="19">
        <v>1144659.7392740424</v>
      </c>
      <c r="U67" s="19">
        <v>1260126.0482582913</v>
      </c>
      <c r="V67" s="19">
        <v>1834355.9238211634</v>
      </c>
      <c r="W67" s="19">
        <v>2474053.4097873406</v>
      </c>
      <c r="X67" s="19">
        <v>2378709.3025306426</v>
      </c>
      <c r="Y67" s="19">
        <v>4472446.1316179559</v>
      </c>
      <c r="Z67" s="19">
        <v>5615920.8018082678</v>
      </c>
      <c r="AA67" s="19">
        <v>5849178.8973124605</v>
      </c>
    </row>
    <row r="68" spans="1:27" x14ac:dyDescent="0.2">
      <c r="A68" s="16" t="s">
        <v>128</v>
      </c>
      <c r="B68" s="19">
        <v>30551.516</v>
      </c>
      <c r="C68" s="19">
        <v>39129.425000000003</v>
      </c>
      <c r="D68" s="19">
        <v>26770.7844</v>
      </c>
      <c r="E68" s="19">
        <v>19712.325000000001</v>
      </c>
      <c r="F68" s="19">
        <v>30081.965108020002</v>
      </c>
      <c r="G68" s="19">
        <v>34938.467327129998</v>
      </c>
      <c r="H68" s="19">
        <v>69126.764494939998</v>
      </c>
      <c r="I68" s="19">
        <v>83803.045397279988</v>
      </c>
      <c r="J68" s="19">
        <v>47457.458919580007</v>
      </c>
      <c r="K68" s="19">
        <v>40865.434179459997</v>
      </c>
      <c r="L68" s="19">
        <v>45686.834666750008</v>
      </c>
      <c r="M68" s="19">
        <v>58684.917199899995</v>
      </c>
      <c r="N68" s="19">
        <v>113771.65163446999</v>
      </c>
      <c r="O68" s="19">
        <v>179283.73854682001</v>
      </c>
      <c r="P68" s="19">
        <v>213334.64907007999</v>
      </c>
      <c r="Q68" s="19">
        <v>233313.91722686999</v>
      </c>
      <c r="R68" s="19">
        <v>443480.1351413799</v>
      </c>
      <c r="S68" s="19">
        <v>804500.49247418018</v>
      </c>
      <c r="T68" s="19">
        <v>879783.42999217997</v>
      </c>
      <c r="U68" s="19">
        <v>952581.10026294016</v>
      </c>
      <c r="V68" s="19">
        <v>1296703.93093734</v>
      </c>
      <c r="W68" s="19">
        <v>2125653.2268453804</v>
      </c>
      <c r="X68" s="19">
        <v>2104362.8317487305</v>
      </c>
      <c r="Y68" s="19">
        <v>2498549.00967733</v>
      </c>
      <c r="Z68" s="19">
        <v>603914.71547288587</v>
      </c>
      <c r="AA68" s="19">
        <v>1241660.874487926</v>
      </c>
    </row>
    <row r="69" spans="1:27" x14ac:dyDescent="0.2">
      <c r="A69" s="16" t="s">
        <v>129</v>
      </c>
      <c r="B69" s="19">
        <v>455464.68400000001</v>
      </c>
      <c r="C69" s="19">
        <v>437097.81920000003</v>
      </c>
      <c r="D69" s="19">
        <v>249747.48420000001</v>
      </c>
      <c r="E69" s="19">
        <v>399726.14500000002</v>
      </c>
      <c r="F69" s="19">
        <v>174560.33991019</v>
      </c>
      <c r="G69" s="19">
        <v>620442.22450846003</v>
      </c>
      <c r="H69" s="19">
        <v>245371.91578675999</v>
      </c>
      <c r="I69" s="19">
        <v>311959.21367632999</v>
      </c>
      <c r="J69" s="19">
        <v>218911.38470876002</v>
      </c>
      <c r="K69" s="19">
        <v>422813.16812312003</v>
      </c>
      <c r="L69" s="19">
        <v>493797.70675251004</v>
      </c>
      <c r="M69" s="19">
        <v>553749.46925686998</v>
      </c>
      <c r="N69" s="19">
        <v>731537.06164478988</v>
      </c>
      <c r="O69" s="19">
        <v>1183769.2797244599</v>
      </c>
      <c r="P69" s="19">
        <v>1098826.64117799</v>
      </c>
      <c r="Q69" s="19">
        <v>1577777.9222663371</v>
      </c>
      <c r="R69" s="19">
        <v>1804816.0238676185</v>
      </c>
      <c r="S69" s="19">
        <v>2305475.4461237821</v>
      </c>
      <c r="T69" s="19">
        <v>2770134.6091657598</v>
      </c>
      <c r="U69" s="19">
        <v>3700149.2816193127</v>
      </c>
      <c r="V69" s="19">
        <v>4009453.7610257901</v>
      </c>
      <c r="W69" s="19">
        <v>5684505.0998340948</v>
      </c>
      <c r="X69" s="19">
        <v>6735607.8030132363</v>
      </c>
      <c r="Y69" s="19">
        <v>9182456.0203108713</v>
      </c>
      <c r="Z69" s="19">
        <v>10767155.456412472</v>
      </c>
      <c r="AA69" s="19">
        <v>16891086.684566852</v>
      </c>
    </row>
    <row r="70" spans="1:27" x14ac:dyDescent="0.2">
      <c r="A70" s="16" t="s">
        <v>130</v>
      </c>
      <c r="B70" s="19">
        <v>40923.199999999997</v>
      </c>
      <c r="C70" s="19">
        <v>59999.48</v>
      </c>
      <c r="D70" s="19">
        <v>41608.537754130004</v>
      </c>
      <c r="E70" s="19">
        <v>50810.250612129996</v>
      </c>
      <c r="F70" s="19">
        <v>49414.531316660003</v>
      </c>
      <c r="G70" s="19">
        <v>71077.824486940008</v>
      </c>
      <c r="H70" s="19">
        <v>53893.905638119999</v>
      </c>
      <c r="I70" s="19">
        <v>48466.960623859995</v>
      </c>
      <c r="J70" s="19">
        <v>33007.319213189992</v>
      </c>
      <c r="K70" s="19">
        <v>32154.398067476664</v>
      </c>
      <c r="L70" s="19">
        <v>65388.429712719997</v>
      </c>
      <c r="M70" s="19">
        <v>131591.90821112998</v>
      </c>
      <c r="N70" s="19">
        <v>203940.48804159003</v>
      </c>
      <c r="O70" s="19">
        <v>257112.41653039999</v>
      </c>
      <c r="P70" s="19">
        <v>310457.50983186002</v>
      </c>
      <c r="Q70" s="19">
        <v>297721.35741546995</v>
      </c>
      <c r="R70" s="19">
        <v>652171.9221563891</v>
      </c>
      <c r="S70" s="19">
        <v>787301.11181891651</v>
      </c>
      <c r="T70" s="19">
        <v>865111.97625209379</v>
      </c>
      <c r="U70" s="19">
        <v>1189199.9246912079</v>
      </c>
      <c r="V70" s="19">
        <v>2178313.1269973898</v>
      </c>
      <c r="W70" s="19">
        <v>2996432.2441805271</v>
      </c>
      <c r="X70" s="19">
        <v>3578632.2443253528</v>
      </c>
      <c r="Y70" s="19">
        <v>3379358.9144804012</v>
      </c>
      <c r="Z70" s="19">
        <v>1140266.7701889433</v>
      </c>
      <c r="AA70" s="19">
        <v>1671458.439416267</v>
      </c>
    </row>
    <row r="71" spans="1:27" x14ac:dyDescent="0.2">
      <c r="A71" s="16" t="s">
        <v>131</v>
      </c>
      <c r="B71" s="19">
        <v>304044.18919999991</v>
      </c>
      <c r="C71" s="19">
        <v>368634.68799999997</v>
      </c>
      <c r="D71" s="19">
        <v>432890.501934</v>
      </c>
      <c r="E71" s="19">
        <v>437276.79245207959</v>
      </c>
      <c r="F71" s="19">
        <v>446434.48455977999</v>
      </c>
      <c r="G71" s="19">
        <v>445812.69264950999</v>
      </c>
      <c r="H71" s="19">
        <v>466345.59463419992</v>
      </c>
      <c r="I71" s="19">
        <v>573849.14071233</v>
      </c>
      <c r="J71" s="19">
        <v>532491.66552638996</v>
      </c>
      <c r="K71" s="19">
        <v>888891.21773983573</v>
      </c>
      <c r="L71" s="19">
        <v>1113155.2459924601</v>
      </c>
      <c r="M71" s="19">
        <v>1287940.1911579098</v>
      </c>
      <c r="N71" s="19">
        <v>1560768.77854611</v>
      </c>
      <c r="O71" s="19">
        <v>1696366.23688237</v>
      </c>
      <c r="P71" s="19">
        <v>2007518.31343207</v>
      </c>
      <c r="Q71" s="19">
        <v>2550599.5594562106</v>
      </c>
      <c r="R71" s="19">
        <v>3766933.4315210502</v>
      </c>
      <c r="S71" s="19">
        <v>3489158.290101144</v>
      </c>
      <c r="T71" s="19">
        <v>3699613.0239430335</v>
      </c>
      <c r="U71" s="19">
        <v>4409975.9919800311</v>
      </c>
      <c r="V71" s="19">
        <v>5141662.1780387899</v>
      </c>
      <c r="W71" s="19">
        <v>9362378.9329766054</v>
      </c>
      <c r="X71" s="19">
        <v>11588550.371083178</v>
      </c>
      <c r="Y71" s="19">
        <v>16697314.818196293</v>
      </c>
      <c r="Z71" s="19">
        <v>18265504.615246963</v>
      </c>
      <c r="AA71" s="19">
        <v>33992077.443451412</v>
      </c>
    </row>
    <row r="72" spans="1:27" x14ac:dyDescent="0.2">
      <c r="A72" s="16" t="s">
        <v>132</v>
      </c>
      <c r="B72" s="19">
        <v>89235.3</v>
      </c>
      <c r="C72" s="19">
        <v>94560.145000000004</v>
      </c>
      <c r="D72" s="19">
        <v>76803.521000000008</v>
      </c>
      <c r="E72" s="19">
        <v>169719.33689000001</v>
      </c>
      <c r="F72" s="19">
        <v>88808.56494637001</v>
      </c>
      <c r="G72" s="19">
        <v>58695.956894079995</v>
      </c>
      <c r="H72" s="19">
        <v>93306.78306311999</v>
      </c>
      <c r="I72" s="19">
        <v>91533.597917969993</v>
      </c>
      <c r="J72" s="19">
        <v>86197.305491720006</v>
      </c>
      <c r="K72" s="19">
        <v>155380.36356765</v>
      </c>
      <c r="L72" s="19">
        <v>184709.87551504001</v>
      </c>
      <c r="M72" s="19">
        <v>205193.11838286664</v>
      </c>
      <c r="N72" s="19">
        <v>349929.03647003998</v>
      </c>
      <c r="O72" s="19">
        <v>496642.66084585997</v>
      </c>
      <c r="P72" s="19">
        <v>464486.59591336001</v>
      </c>
      <c r="Q72" s="19">
        <v>557926.28485961002</v>
      </c>
      <c r="R72" s="19">
        <v>835576.20062066184</v>
      </c>
      <c r="S72" s="19">
        <v>1051720.2348335558</v>
      </c>
      <c r="T72" s="19">
        <v>1295389.9987655359</v>
      </c>
      <c r="U72" s="19">
        <v>1520751.2532916246</v>
      </c>
      <c r="V72" s="19">
        <v>1924542.1412299399</v>
      </c>
      <c r="W72" s="19">
        <v>2694104.5107174474</v>
      </c>
      <c r="X72" s="19">
        <v>4924725.1607734635</v>
      </c>
      <c r="Y72" s="19">
        <v>4368402.5656613521</v>
      </c>
      <c r="Z72" s="19">
        <v>4002527.1989097227</v>
      </c>
      <c r="AA72" s="19">
        <v>7926609.5152398907</v>
      </c>
    </row>
    <row r="73" spans="1:27" x14ac:dyDescent="0.2">
      <c r="A73" s="16" t="s">
        <v>133</v>
      </c>
      <c r="B73" s="19">
        <v>139363.19760000001</v>
      </c>
      <c r="C73" s="19">
        <v>119218.35239999999</v>
      </c>
      <c r="D73" s="19">
        <v>135823.120436</v>
      </c>
      <c r="E73" s="19">
        <v>158458.07401400001</v>
      </c>
      <c r="F73" s="19">
        <v>80423.412838060001</v>
      </c>
      <c r="G73" s="19">
        <v>74940.915419919998</v>
      </c>
      <c r="H73" s="19">
        <v>74811.51281130001</v>
      </c>
      <c r="I73" s="19">
        <v>111002.35576873001</v>
      </c>
      <c r="J73" s="19">
        <v>289832.7948802</v>
      </c>
      <c r="K73" s="19">
        <v>42322.321413139995</v>
      </c>
      <c r="L73" s="19">
        <v>56500.570611199997</v>
      </c>
      <c r="M73" s="19">
        <v>76064.381583228402</v>
      </c>
      <c r="N73" s="19">
        <v>147037.46606677998</v>
      </c>
      <c r="O73" s="19">
        <v>208277.24412165</v>
      </c>
      <c r="P73" s="19">
        <v>362703.51188695</v>
      </c>
      <c r="Q73" s="19">
        <v>450959.20730449003</v>
      </c>
      <c r="R73" s="19">
        <v>970504.96602222754</v>
      </c>
      <c r="S73" s="19">
        <v>1002849.972164613</v>
      </c>
      <c r="T73" s="19">
        <v>905683.74698732141</v>
      </c>
      <c r="U73" s="19">
        <v>1139559.4393240015</v>
      </c>
      <c r="V73" s="19">
        <v>1577801.12879693</v>
      </c>
      <c r="W73" s="19">
        <v>2069841.7442781196</v>
      </c>
      <c r="X73" s="19">
        <v>2606289.1745750415</v>
      </c>
      <c r="Y73" s="19">
        <v>4551781.7547792457</v>
      </c>
      <c r="Z73" s="19">
        <v>2276237.3339466439</v>
      </c>
      <c r="AA73" s="19">
        <v>3327792.2220025142</v>
      </c>
    </row>
    <row r="74" spans="1:27" x14ac:dyDescent="0.2">
      <c r="A74" s="16" t="s">
        <v>134</v>
      </c>
      <c r="B74" s="19">
        <v>43405.020000000004</v>
      </c>
      <c r="C74" s="19">
        <v>26663.812560000006</v>
      </c>
      <c r="D74" s="19">
        <v>26243.754602659999</v>
      </c>
      <c r="E74" s="19">
        <v>102359.48921966001</v>
      </c>
      <c r="F74" s="19">
        <v>60541.074858290005</v>
      </c>
      <c r="G74" s="19">
        <v>47840.051946700005</v>
      </c>
      <c r="H74" s="19">
        <v>43408.990932219996</v>
      </c>
      <c r="I74" s="19">
        <v>27357.264043020001</v>
      </c>
      <c r="J74" s="19">
        <v>30919.887112209995</v>
      </c>
      <c r="K74" s="19">
        <v>31886.171252459997</v>
      </c>
      <c r="L74" s="19">
        <v>35794.292817490001</v>
      </c>
      <c r="M74" s="19">
        <v>62809.747697499988</v>
      </c>
      <c r="N74" s="19">
        <v>165363.26814086005</v>
      </c>
      <c r="O74" s="19">
        <v>406722.28191888996</v>
      </c>
      <c r="P74" s="19">
        <v>505671.81788731995</v>
      </c>
      <c r="Q74" s="19">
        <v>664296.85512001009</v>
      </c>
      <c r="R74" s="19">
        <v>632278.42731096025</v>
      </c>
      <c r="S74" s="19">
        <v>1033923.4417125274</v>
      </c>
      <c r="T74" s="19">
        <v>1334996.3538035955</v>
      </c>
      <c r="U74" s="19">
        <v>1643534.9293411069</v>
      </c>
      <c r="V74" s="19">
        <v>2272372.5682826899</v>
      </c>
      <c r="W74" s="19">
        <v>3295142.3529714923</v>
      </c>
      <c r="X74" s="19">
        <v>4795531.3890716489</v>
      </c>
      <c r="Y74" s="19">
        <v>8349302.5930273449</v>
      </c>
      <c r="Z74" s="19">
        <v>5408438.0445005242</v>
      </c>
      <c r="AA74" s="19">
        <v>7536345.7392006898</v>
      </c>
    </row>
    <row r="75" spans="1:27" x14ac:dyDescent="0.2">
      <c r="A75" s="16" t="s">
        <v>135</v>
      </c>
      <c r="B75" s="19">
        <v>23675</v>
      </c>
      <c r="C75" s="19">
        <v>39168.400000000001</v>
      </c>
      <c r="D75" s="19">
        <v>44492.551650000001</v>
      </c>
      <c r="E75" s="19">
        <v>81248.535399999993</v>
      </c>
      <c r="F75" s="19">
        <v>54899.864090340001</v>
      </c>
      <c r="G75" s="19">
        <v>86532.420853019998</v>
      </c>
      <c r="H75" s="19">
        <v>91818.081320010009</v>
      </c>
      <c r="I75" s="19">
        <v>75746.593746629995</v>
      </c>
      <c r="J75" s="19">
        <v>147107.48262984</v>
      </c>
      <c r="K75" s="19">
        <v>106158.52505198999</v>
      </c>
      <c r="L75" s="19">
        <v>108479.55864595</v>
      </c>
      <c r="M75" s="19">
        <v>47163.225586277003</v>
      </c>
      <c r="N75" s="19">
        <v>51018.877995080002</v>
      </c>
      <c r="O75" s="19">
        <v>138873.82419474999</v>
      </c>
      <c r="P75" s="19">
        <v>148503.19372098998</v>
      </c>
      <c r="Q75" s="19">
        <v>118793.5259977</v>
      </c>
      <c r="R75" s="19">
        <v>161127.90125543854</v>
      </c>
      <c r="S75" s="19">
        <v>327986.648682623</v>
      </c>
      <c r="T75" s="19">
        <v>340042.67475871678</v>
      </c>
      <c r="U75" s="19">
        <v>372235.03807576897</v>
      </c>
      <c r="V75" s="19">
        <v>440799.40096797637</v>
      </c>
      <c r="W75" s="19">
        <v>669520.38335762394</v>
      </c>
      <c r="X75" s="19">
        <v>848041.34655884048</v>
      </c>
      <c r="Y75" s="19">
        <v>1044043.313240848</v>
      </c>
      <c r="Z75" s="19">
        <v>586002.14076417475</v>
      </c>
      <c r="AA75" s="19">
        <v>753864.50775376416</v>
      </c>
    </row>
    <row r="76" spans="1:27" x14ac:dyDescent="0.2">
      <c r="A76" s="16" t="s">
        <v>136</v>
      </c>
      <c r="B76" s="19">
        <v>153053.91847</v>
      </c>
      <c r="C76" s="19">
        <v>126023.29817000001</v>
      </c>
      <c r="D76" s="19">
        <v>184129.93393</v>
      </c>
      <c r="E76" s="19">
        <v>320697.755244</v>
      </c>
      <c r="F76" s="19">
        <v>257397.71245363</v>
      </c>
      <c r="G76" s="19">
        <v>215862.81052807998</v>
      </c>
      <c r="H76" s="19">
        <v>282317.86719694006</v>
      </c>
      <c r="I76" s="19">
        <v>325203.79722647998</v>
      </c>
      <c r="J76" s="19">
        <v>324812.93731794006</v>
      </c>
      <c r="K76" s="19">
        <v>454443.70101826999</v>
      </c>
      <c r="L76" s="19">
        <v>663652.63236027991</v>
      </c>
      <c r="M76" s="19">
        <v>694367.59985190991</v>
      </c>
      <c r="N76" s="19">
        <v>874695.42691274988</v>
      </c>
      <c r="O76" s="19">
        <v>1347440.4239196088</v>
      </c>
      <c r="P76" s="19">
        <v>2288128.6433369596</v>
      </c>
      <c r="Q76" s="19">
        <v>2352312.5311527299</v>
      </c>
      <c r="R76" s="19">
        <v>2807318.1471720776</v>
      </c>
      <c r="S76" s="19">
        <v>3050106.7804426914</v>
      </c>
      <c r="T76" s="19">
        <v>3190281.03634809</v>
      </c>
      <c r="U76" s="19">
        <v>3445695.861203033</v>
      </c>
      <c r="V76" s="19">
        <v>4467106.7422111705</v>
      </c>
      <c r="W76" s="19">
        <v>5826331.3100147946</v>
      </c>
      <c r="X76" s="19">
        <v>6711181.377868644</v>
      </c>
      <c r="Y76" s="19">
        <v>7113422.8430484524</v>
      </c>
      <c r="Z76" s="19">
        <v>6816377.8805053793</v>
      </c>
      <c r="AA76" s="19">
        <v>12806540.578272434</v>
      </c>
    </row>
    <row r="77" spans="1:27" x14ac:dyDescent="0.2">
      <c r="A77" s="16" t="s">
        <v>137</v>
      </c>
      <c r="B77" s="19">
        <v>198163.20000000001</v>
      </c>
      <c r="C77" s="19">
        <v>203173.2396</v>
      </c>
      <c r="D77" s="19">
        <v>185921.71810522999</v>
      </c>
      <c r="E77" s="19">
        <v>177703.64768282001</v>
      </c>
      <c r="F77" s="19">
        <v>156753.33704646002</v>
      </c>
      <c r="G77" s="19">
        <v>197781.55023572998</v>
      </c>
      <c r="H77" s="19">
        <v>164719.63315345996</v>
      </c>
      <c r="I77" s="19">
        <v>155167.89359779001</v>
      </c>
      <c r="J77" s="19">
        <v>155990.70783921002</v>
      </c>
      <c r="K77" s="19">
        <v>146979.61808469999</v>
      </c>
      <c r="L77" s="19">
        <v>169550.99360419999</v>
      </c>
      <c r="M77" s="19">
        <v>223091.84294333999</v>
      </c>
      <c r="N77" s="19">
        <v>421915.07857814006</v>
      </c>
      <c r="O77" s="19">
        <v>688834.03096365998</v>
      </c>
      <c r="P77" s="19">
        <v>622833.77196883003</v>
      </c>
      <c r="Q77" s="19">
        <v>565655.70260165003</v>
      </c>
      <c r="R77" s="19">
        <v>767284.66570335021</v>
      </c>
      <c r="S77" s="19">
        <v>1071233.2644640179</v>
      </c>
      <c r="T77" s="19">
        <v>1173989.1898331824</v>
      </c>
      <c r="U77" s="19">
        <v>1208592.8590010158</v>
      </c>
      <c r="V77" s="19">
        <v>1585726.0284081507</v>
      </c>
      <c r="W77" s="19">
        <v>2422951.0787001634</v>
      </c>
      <c r="X77" s="19">
        <v>3032863.2111490588</v>
      </c>
      <c r="Y77" s="19">
        <v>4478657.2973492928</v>
      </c>
      <c r="Z77" s="19">
        <v>2975622.5899318345</v>
      </c>
      <c r="AA77" s="19">
        <v>4585336.9459596137</v>
      </c>
    </row>
    <row r="78" spans="1:27" x14ac:dyDescent="0.2">
      <c r="A78" s="16" t="s">
        <v>138</v>
      </c>
      <c r="B78" s="19">
        <v>18402.590850000001</v>
      </c>
      <c r="C78" s="19">
        <v>32514.335199999998</v>
      </c>
      <c r="D78" s="19">
        <v>40375.651728000004</v>
      </c>
      <c r="E78" s="19">
        <v>27935.399034000002</v>
      </c>
      <c r="F78" s="19">
        <v>34028.961057639986</v>
      </c>
      <c r="G78" s="19">
        <v>33840.057838300003</v>
      </c>
      <c r="H78" s="19">
        <v>29127.615152689999</v>
      </c>
      <c r="I78" s="19">
        <v>38131.23163378</v>
      </c>
      <c r="J78" s="19">
        <v>39264.812176610001</v>
      </c>
      <c r="K78" s="19">
        <v>64263.021300180008</v>
      </c>
      <c r="L78" s="19">
        <v>68431.634155139996</v>
      </c>
      <c r="M78" s="19">
        <v>45801.796025109994</v>
      </c>
      <c r="N78" s="19">
        <v>146548.02689625998</v>
      </c>
      <c r="O78" s="19">
        <v>176078.03699754667</v>
      </c>
      <c r="P78" s="19">
        <v>197432.37747559001</v>
      </c>
      <c r="Q78" s="19">
        <v>290631.10529348999</v>
      </c>
      <c r="R78" s="19">
        <v>807439.38560006302</v>
      </c>
      <c r="S78" s="19">
        <v>1331555.3512892565</v>
      </c>
      <c r="T78" s="19">
        <v>1219202.5868175535</v>
      </c>
      <c r="U78" s="19">
        <v>1141110.6614844177</v>
      </c>
      <c r="V78" s="19">
        <v>2256526.1565467296</v>
      </c>
      <c r="W78" s="19">
        <v>3014957.722061777</v>
      </c>
      <c r="X78" s="19">
        <v>4095740.6423616619</v>
      </c>
      <c r="Y78" s="19">
        <v>5082696.2665795516</v>
      </c>
      <c r="Z78" s="19">
        <v>1295321.9815466162</v>
      </c>
      <c r="AA78" s="19">
        <v>1661035.9587952865</v>
      </c>
    </row>
    <row r="79" spans="1:27" x14ac:dyDescent="0.2">
      <c r="A79" s="16" t="s">
        <v>139</v>
      </c>
      <c r="B79" s="19">
        <v>35952</v>
      </c>
      <c r="C79" s="19">
        <v>38198.199999999997</v>
      </c>
      <c r="D79" s="19">
        <v>95539.815159470003</v>
      </c>
      <c r="E79" s="19">
        <v>51884.020000000004</v>
      </c>
      <c r="F79" s="19">
        <v>39774.098509079995</v>
      </c>
      <c r="G79" s="19">
        <v>57756.373574509998</v>
      </c>
      <c r="H79" s="19">
        <v>33847.172247690003</v>
      </c>
      <c r="I79" s="19">
        <v>79446.091515599997</v>
      </c>
      <c r="J79" s="19">
        <v>41751.84680721</v>
      </c>
      <c r="K79" s="19">
        <v>132800.22843667</v>
      </c>
      <c r="L79" s="19">
        <v>112564.24002036</v>
      </c>
      <c r="M79" s="19">
        <v>316528.84071208001</v>
      </c>
      <c r="N79" s="19">
        <v>397827.04625324003</v>
      </c>
      <c r="O79" s="19">
        <v>489867.50792428001</v>
      </c>
      <c r="P79" s="19">
        <v>653613.40160245996</v>
      </c>
      <c r="Q79" s="19">
        <v>1090724.0750303897</v>
      </c>
      <c r="R79" s="19">
        <v>957687.58105664502</v>
      </c>
      <c r="S79" s="19">
        <v>1363166.3856359124</v>
      </c>
      <c r="T79" s="19">
        <v>1481919.6498770267</v>
      </c>
      <c r="U79" s="19">
        <v>1530182.113726621</v>
      </c>
      <c r="V79" s="19">
        <v>2435076.3306048899</v>
      </c>
      <c r="W79" s="19">
        <v>3625630.1945601255</v>
      </c>
      <c r="X79" s="19">
        <v>3746395.2829915253</v>
      </c>
      <c r="Y79" s="19">
        <v>3319487.9007853018</v>
      </c>
      <c r="Z79" s="19">
        <v>1735357.9732594586</v>
      </c>
      <c r="AA79" s="19">
        <v>1839404.4293633024</v>
      </c>
    </row>
    <row r="80" spans="1:27" x14ac:dyDescent="0.2">
      <c r="A80" s="16" t="s">
        <v>140</v>
      </c>
      <c r="B80" s="19">
        <v>73843.831780000008</v>
      </c>
      <c r="C80" s="19">
        <v>66280.007799999992</v>
      </c>
      <c r="D80" s="19">
        <v>55664.977408000006</v>
      </c>
      <c r="E80" s="19">
        <v>64340.412960000001</v>
      </c>
      <c r="F80" s="19">
        <v>76045.946496029996</v>
      </c>
      <c r="G80" s="19">
        <v>58615.707621590002</v>
      </c>
      <c r="H80" s="19">
        <v>80335.959420109997</v>
      </c>
      <c r="I80" s="19">
        <v>124066.1910465</v>
      </c>
      <c r="J80" s="19">
        <v>125249.64227011001</v>
      </c>
      <c r="K80" s="19">
        <v>172095.06665660001</v>
      </c>
      <c r="L80" s="19">
        <v>191051.42344390336</v>
      </c>
      <c r="M80" s="19">
        <v>226893.99987363335</v>
      </c>
      <c r="N80" s="19">
        <v>285677.57400105108</v>
      </c>
      <c r="O80" s="19">
        <v>433358.95839720999</v>
      </c>
      <c r="P80" s="19">
        <v>370775.22753465001</v>
      </c>
      <c r="Q80" s="19">
        <v>518284.78922377009</v>
      </c>
      <c r="R80" s="19">
        <v>573885.88294668554</v>
      </c>
      <c r="S80" s="19">
        <v>889141.68962002639</v>
      </c>
      <c r="T80" s="19">
        <v>1076144.5382235236</v>
      </c>
      <c r="U80" s="19">
        <v>1317079.3683728976</v>
      </c>
      <c r="V80" s="19">
        <v>1576593.0750801801</v>
      </c>
      <c r="W80" s="19">
        <v>2366783.3131071166</v>
      </c>
      <c r="X80" s="19">
        <v>2524881.310807622</v>
      </c>
      <c r="Y80" s="19">
        <v>3340681.7245543026</v>
      </c>
      <c r="Z80" s="19">
        <v>3990644.5606301138</v>
      </c>
      <c r="AA80" s="19">
        <v>5522333.9019685294</v>
      </c>
    </row>
  </sheetData>
  <mergeCells count="6">
    <mergeCell ref="B1:AA1"/>
    <mergeCell ref="B28:AA28"/>
    <mergeCell ref="A1:A2"/>
    <mergeCell ref="A28:A29"/>
    <mergeCell ref="A55:A56"/>
    <mergeCell ref="B55:AA5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CF2E24DA4EBAD418753AC189674FC7C" ma:contentTypeVersion="7" ma:contentTypeDescription="Crear nuevo documento." ma:contentTypeScope="" ma:versionID="f79b61efa916f28331c36bbad7ebf3cb">
  <xsd:schema xmlns:xsd="http://www.w3.org/2001/XMLSchema" xmlns:xs="http://www.w3.org/2001/XMLSchema" xmlns:p="http://schemas.microsoft.com/office/2006/metadata/properties" xmlns:ns2="543d0c82-2bde-43b7-bdc4-f24562affaee" xmlns:ns3="6430d8e6-df25-46e2-b5da-008409edc941" targetNamespace="http://schemas.microsoft.com/office/2006/metadata/properties" ma:root="true" ma:fieldsID="b224496801ef4f2567bb1712af1fb5d1" ns2:_="" ns3:_="">
    <xsd:import namespace="543d0c82-2bde-43b7-bdc4-f24562affaee"/>
    <xsd:import namespace="6430d8e6-df25-46e2-b5da-008409edc9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d0c82-2bde-43b7-bdc4-f24562affa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30d8e6-df25-46e2-b5da-008409edc941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916C00-F601-44AD-A2CE-2A0CF7BCE9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FB5F54-6E9F-4726-84D8-9321CBBD6BC7}">
  <ds:schemaRefs>
    <ds:schemaRef ds:uri="543d0c82-2bde-43b7-bdc4-f24562affaee"/>
    <ds:schemaRef ds:uri="http://purl.org/dc/elements/1.1/"/>
    <ds:schemaRef ds:uri="http://schemas.microsoft.com/office/2006/metadata/properties"/>
    <ds:schemaRef ds:uri="6430d8e6-df25-46e2-b5da-008409edc941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85A5F2C-CB2A-459A-A6EF-42C7E080E1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3d0c82-2bde-43b7-bdc4-f24562affaee"/>
    <ds:schemaRef ds:uri="6430d8e6-df25-46e2-b5da-008409edc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Gráfico 1</vt:lpstr>
      <vt:lpstr>Gráfico 2 y 3 y Tabla 1</vt:lpstr>
      <vt:lpstr>Gráficos 4 y 5</vt:lpstr>
      <vt:lpstr>Gráfico 6</vt:lpstr>
      <vt:lpstr>Gráfico 7</vt:lpstr>
      <vt:lpstr>Gráfico 8</vt:lpstr>
      <vt:lpstr>Tabla 2 y Gráfico 9</vt:lpstr>
      <vt:lpstr>Gráfico 10</vt:lpstr>
      <vt:lpstr>Graf 11,12,15 y 16 Tablas 3-6</vt:lpstr>
      <vt:lpstr>Gráficos 13 y 14</vt:lpstr>
      <vt:lpstr>Tabla 7</vt:lpstr>
      <vt:lpstr>Gráfico 16</vt:lpstr>
      <vt:lpstr>Gráficos 17-20</vt:lpstr>
      <vt:lpstr>Gráficos 21-25 y Tabla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OPC user</dc:creator>
  <cp:lastModifiedBy>OPC user</cp:lastModifiedBy>
  <dcterms:created xsi:type="dcterms:W3CDTF">2019-08-20T15:45:58Z</dcterms:created>
  <dcterms:modified xsi:type="dcterms:W3CDTF">2019-09-05T20:27:15Z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0x010100ECF2E24DA4EBAD418753AC189674FC7C</vt:lpwstr>
  </property>
</Properties>
</file>